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ADCBDB56-47DD-473B-AFD1-F6E5F12694EF}" xr6:coauthVersionLast="45" xr6:coauthVersionMax="47" xr10:uidLastSave="{00000000-0000-0000-0000-000000000000}"/>
  <bookViews>
    <workbookView xWindow="-120" yWindow="-120" windowWidth="29040" windowHeight="15840" tabRatio="799" xr2:uid="{00000000-000D-0000-FFFF-FFFF00000000}"/>
  </bookViews>
  <sheets>
    <sheet name="Раздел 1-1  " sheetId="8" r:id="rId1"/>
    <sheet name="Раздел 1-2" sheetId="1" r:id="rId2"/>
    <sheet name="Раздел 1-3" sheetId="3" r:id="rId3"/>
    <sheet name="Раздел 2-1" sheetId="9" r:id="rId4"/>
    <sheet name="Раздел 2-2" sheetId="10" r:id="rId5"/>
    <sheet name="Раздел 2-3" sheetId="5" r:id="rId6"/>
    <sheet name="Раздел 2-4" sheetId="11" r:id="rId7"/>
    <sheet name="Раздел 3-1" sheetId="7" r:id="rId8"/>
  </sheets>
  <definedNames>
    <definedName name="_xlnm._FilterDatabase" localSheetId="0" hidden="1">'Раздел 1-1  '!$A$5:$L$18</definedName>
    <definedName name="_xlnm._FilterDatabase" localSheetId="1" hidden="1">'Раздел 1-2'!$A$6:$Q$13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8" l="1"/>
  <c r="G356" i="5" l="1"/>
  <c r="G355" i="5"/>
  <c r="G352" i="5"/>
  <c r="K34" i="1" l="1"/>
  <c r="J34" i="1"/>
  <c r="E34" i="1"/>
</calcChain>
</file>

<file path=xl/sharedStrings.xml><?xml version="1.0" encoding="utf-8"?>
<sst xmlns="http://schemas.openxmlformats.org/spreadsheetml/2006/main" count="4164" uniqueCount="1358">
  <si>
    <t>ОСНОВНОЙ РАЗДЕЛ 1. СВЕДЕНИЯ О МУНИЦИПАЛЬНОМ НЕДВИЖИМОМ ИМУЩЕСТВЕ</t>
  </si>
  <si>
    <t>(в т.ч. нежилые помещения)</t>
  </si>
  <si>
    <t>Наименование муниципального предприятия, учреждения - правообладателя имущества</t>
  </si>
  <si>
    <t>Адрес учреждения</t>
  </si>
  <si>
    <t>ФИО руководителя</t>
  </si>
  <si>
    <t>Тел./ факс, е-mail</t>
  </si>
  <si>
    <t>ИНН/КПП</t>
  </si>
  <si>
    <t>№ свидетельства государственной регистрации учреждения</t>
  </si>
  <si>
    <t>Дата регистрации</t>
  </si>
  <si>
    <t>617570, Пермский край, Березовский муниципальный округ, с.Березовка, ул.Ленина, д. 33</t>
  </si>
  <si>
    <t>Реестровый номер</t>
  </si>
  <si>
    <t>Наименование объекта</t>
  </si>
  <si>
    <t>Инвентарный номер</t>
  </si>
  <si>
    <t>Кадастровый номер</t>
  </si>
  <si>
    <t>Кадастровая стоимость, (руб.)</t>
  </si>
  <si>
    <t>Адрес объекта</t>
  </si>
  <si>
    <t>Дата ввода в эксплуатацию</t>
  </si>
  <si>
    <t>Балансовая стоимость (руб.)</t>
  </si>
  <si>
    <t>Остаточная стоимость (руб.)</t>
  </si>
  <si>
    <t>Документ - основание закрепления объекта на праве хозяйственного ведения, оперативного управления, №, дата</t>
  </si>
  <si>
    <t>Обременение объекта (вид, площадь, основание,  №, дата)</t>
  </si>
  <si>
    <t>Земельный участок под объектом (кадастровый №, площадь,  адрес)</t>
  </si>
  <si>
    <t>Документ - основание возникновения  права муниципальной собственности, №, дата</t>
  </si>
  <si>
    <t>Целевое назначение</t>
  </si>
  <si>
    <t>Ограничение</t>
  </si>
  <si>
    <t>нет</t>
  </si>
  <si>
    <t>итого:</t>
  </si>
  <si>
    <t>данные отсутствуют</t>
  </si>
  <si>
    <t>Обременение объекта (вид, основание,  №, дата)</t>
  </si>
  <si>
    <t>Наименование и назначение объектов, работ и затрат незавершенного строительства</t>
  </si>
  <si>
    <t>Дата начала строительства, изготовления</t>
  </si>
  <si>
    <t>Кадастровый № объекта незавершенного строительства</t>
  </si>
  <si>
    <t>Кадастровый № земельного участка, в пределах которого расположен объект, площадь</t>
  </si>
  <si>
    <t>Адрес (описание местоположения)</t>
  </si>
  <si>
    <t>Площадь, протяженность объекта, (кв.м.; п.м.)</t>
  </si>
  <si>
    <t>Полная сметная (договорная) стоимость, руб.</t>
  </si>
  <si>
    <t>Сметная (договорная) стоимость выполненных работ на дату приостановления, руб.</t>
  </si>
  <si>
    <t>Степень готовности, %</t>
  </si>
  <si>
    <t>Характеристики объекта (количество этажей, в т.ч. подземных, материал наружных стен и т.д.)</t>
  </si>
  <si>
    <t>всего</t>
  </si>
  <si>
    <t>в т.ч. строительно-монтажные работ</t>
  </si>
  <si>
    <t>в т.ч. строительно-монтажные работы</t>
  </si>
  <si>
    <t>Площадь, кв.м.</t>
  </si>
  <si>
    <t>Вид разрешенного использования</t>
  </si>
  <si>
    <t>Документ - основание закрепления земельного участка на праве бессрочного пользования, №, дата</t>
  </si>
  <si>
    <t>Свидетельство о государственной регистрации права бессрочного пользования, дата, №</t>
  </si>
  <si>
    <t>Свидетельство о государственной регистрации  права муниципальной собственности, №, дата</t>
  </si>
  <si>
    <t>ИТОГО:</t>
  </si>
  <si>
    <t>ОСНОВНОЙ РАЗДЕЛ 2. СВЕДЕНИЯ О МУНИЦИПАЛЬНОМ ДВИЖИМОМ ИМУЩЕСТВЕ</t>
  </si>
  <si>
    <t>Наименование имущества</t>
  </si>
  <si>
    <t>Адрес имущества (местонахождение)</t>
  </si>
  <si>
    <t>Год выпуска, год ввода в эксплуатацию</t>
  </si>
  <si>
    <t>Балансовая стоимость , (руб.)</t>
  </si>
  <si>
    <t>Остаточная стоимость , (руб.)</t>
  </si>
  <si>
    <t>№ двигателя (шасси, кузова), № ПТС</t>
  </si>
  <si>
    <t>Марка, цвет, категория</t>
  </si>
  <si>
    <t>Иные характеристики</t>
  </si>
  <si>
    <t>Документ - основание закрепления имущества праве хозяйственного ведения, оперативного управления, №, дата</t>
  </si>
  <si>
    <t>I ДВИЖИМОЕ ИМУЩЕСТВО</t>
  </si>
  <si>
    <t>Стенд</t>
  </si>
  <si>
    <t>Баннер</t>
  </si>
  <si>
    <t>Горка</t>
  </si>
  <si>
    <t>ОСНОВНОЙ РАЗДЕЛ 3. СВЕДЕНИЯ МУНИЦИПАЛЬНЫХ УНИТАРНЫХ ПРЕДПРИЯТИЯХ,
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БЕРЕЗОВСКИЙ МУНИЦИПАЛЬНЫЙ РАЙОН ЯВЛЯЕТСЯ УЧРЕДИТЕЛЕМ (УЧАСТНИКОМ)</t>
  </si>
  <si>
    <t>Тел./ факс, e-mail</t>
  </si>
  <si>
    <t>Наименование и организационно-правовая форма юр. лица</t>
  </si>
  <si>
    <t>Адрес юридический и почтовый</t>
  </si>
  <si>
    <t>Наименование муниципального учреждения (образования) - балансодержателя доли (вклада), адрес</t>
  </si>
  <si>
    <t>Основной государственный регистрационный номер и дата гос. регистрации</t>
  </si>
  <si>
    <t>Реквизиты документа - основания создания юр. лица (участия мун. образования в создании юр. лица)</t>
  </si>
  <si>
    <t>Размер уставного фонда (для унитарных и муниципальных предприятий)</t>
  </si>
  <si>
    <t>Размер доли, принадлежащей МО в уставном (складочном) капитале (для хозяйственных обществ и товариществ)</t>
  </si>
  <si>
    <t>Балансовая/ остаточная стоимость основных средств (для муниципальных учреждений и МУП)</t>
  </si>
  <si>
    <t>Среднесписочная численность работников (для МУ и МУП)</t>
  </si>
  <si>
    <t>Документ - основание возникновения (прекращения) права муниципальной собственности, №, дата</t>
  </si>
  <si>
    <t>%</t>
  </si>
  <si>
    <t>соотношение доли к уставному капиталу</t>
  </si>
  <si>
    <t>Шульгина Екатерина Владимировна</t>
  </si>
  <si>
    <t>7438001890/746001001</t>
  </si>
  <si>
    <t>456513, Челябинская область, Сосновский район, п. Рощино, ул. Ленина, д. 9</t>
  </si>
  <si>
    <t>835144 90297, adm.roshino@bk.ru</t>
  </si>
  <si>
    <t xml:space="preserve"> 19.12.2002</t>
  </si>
  <si>
    <t>1. Администрация Рощинского сельского поселения Сосновского муниципального района</t>
  </si>
  <si>
    <t>подраздел 1-1 ЗЕМЕЛЬНЫЕ УЧАСТКИ</t>
  </si>
  <si>
    <t>Местоположение (адрес)/ОКТМО</t>
  </si>
  <si>
    <t>74:19:0602002:188</t>
  </si>
  <si>
    <t>000000013280444</t>
  </si>
  <si>
    <t xml:space="preserve"> 74:19:0603002:1039</t>
  </si>
  <si>
    <t>74:19:0603001:993</t>
  </si>
  <si>
    <t>74:19:0000000:15392</t>
  </si>
  <si>
    <t>74:19:0603001:992</t>
  </si>
  <si>
    <t>74:19:0601002:2112</t>
  </si>
  <si>
    <t>74:19:0000000:15431</t>
  </si>
  <si>
    <t>74:19:0603001:991</t>
  </si>
  <si>
    <t>74:19:0601002:2115</t>
  </si>
  <si>
    <t xml:space="preserve"> 74:19:0601002:2126</t>
  </si>
  <si>
    <t>74:19:0000000:15554</t>
  </si>
  <si>
    <t>74:19:0000000:15525</t>
  </si>
  <si>
    <t>74:19:0000000:15595</t>
  </si>
  <si>
    <t xml:space="preserve"> 74:19:0503001:158</t>
  </si>
  <si>
    <t>74:19:0601002:2434</t>
  </si>
  <si>
    <t>74:19:0000000:2984</t>
  </si>
  <si>
    <t xml:space="preserve"> 74:19:0501001:363</t>
  </si>
  <si>
    <t>74:19:0000000:15933</t>
  </si>
  <si>
    <t>74:19:0000000:15932</t>
  </si>
  <si>
    <t>74:19:0501001:881</t>
  </si>
  <si>
    <t>74:19:0603001:994</t>
  </si>
  <si>
    <t>74:19:0000000:16110</t>
  </si>
  <si>
    <t>74:19:0000000:15366</t>
  </si>
  <si>
    <t>74:19:0000000:15607</t>
  </si>
  <si>
    <t>74:19:0000000:16150</t>
  </si>
  <si>
    <t>74:19:0000000:15776</t>
  </si>
  <si>
    <t>74:19:0000000:15583</t>
  </si>
  <si>
    <t>74:19:0000000:15608</t>
  </si>
  <si>
    <t>74:19:0000000:15606</t>
  </si>
  <si>
    <t>74:19:0000000:15641</t>
  </si>
  <si>
    <t>74:19:0501004:537</t>
  </si>
  <si>
    <t>74:19:0603001:1014</t>
  </si>
  <si>
    <t xml:space="preserve"> 74:19:0601002:2792</t>
  </si>
  <si>
    <t>74:19:0601002:2870</t>
  </si>
  <si>
    <t>74:19:0601002:1771</t>
  </si>
  <si>
    <t>74:19:0502012:35</t>
  </si>
  <si>
    <t>74:19:0601002:2107</t>
  </si>
  <si>
    <t>74:19:0603001:1018</t>
  </si>
  <si>
    <t>74:19:0501001:1300</t>
  </si>
  <si>
    <t>74:19:0603002:1454</t>
  </si>
  <si>
    <t>74:19:0000000:17820</t>
  </si>
  <si>
    <t>74:19:0601002:3537</t>
  </si>
  <si>
    <t>74:19:0501002:1716</t>
  </si>
  <si>
    <t>74:19:0503010:386</t>
  </si>
  <si>
    <t>74:19:0503010:385</t>
  </si>
  <si>
    <t xml:space="preserve"> 74:19:0501002:2664</t>
  </si>
  <si>
    <t xml:space="preserve"> 74:19:0601002:3676</t>
  </si>
  <si>
    <t xml:space="preserve"> 74:19:0603001:1341</t>
  </si>
  <si>
    <t>74:19:0603001:1342</t>
  </si>
  <si>
    <t>74:19:0603001:6</t>
  </si>
  <si>
    <t>74:19:0603001:7</t>
  </si>
  <si>
    <t>74:19:0501002:2625</t>
  </si>
  <si>
    <t>74:19:0501002:2585</t>
  </si>
  <si>
    <t>74:19:0000000:14291</t>
  </si>
  <si>
    <t>74:19:0501001:725</t>
  </si>
  <si>
    <t>74:19:0501001:724</t>
  </si>
  <si>
    <t>74:19:0603001:8</t>
  </si>
  <si>
    <t>108550000000047</t>
  </si>
  <si>
    <t>108550000000048</t>
  </si>
  <si>
    <t>108550000000037</t>
  </si>
  <si>
    <t>108550000000036</t>
  </si>
  <si>
    <t>108550000000039</t>
  </si>
  <si>
    <t>108550000000040</t>
  </si>
  <si>
    <t>108550000000041</t>
  </si>
  <si>
    <t>108550000000043</t>
  </si>
  <si>
    <t>108550000000044</t>
  </si>
  <si>
    <t>108550000000045</t>
  </si>
  <si>
    <t>108550000000046</t>
  </si>
  <si>
    <t>108550000000023</t>
  </si>
  <si>
    <t>108550000000024</t>
  </si>
  <si>
    <t>108550000000025</t>
  </si>
  <si>
    <t>108550000000026</t>
  </si>
  <si>
    <t>108550000000027</t>
  </si>
  <si>
    <t>108550000000029</t>
  </si>
  <si>
    <t>108550000000028</t>
  </si>
  <si>
    <t>108550000000033</t>
  </si>
  <si>
    <t>108550000000031</t>
  </si>
  <si>
    <t>108550000000032</t>
  </si>
  <si>
    <t>108550000000034</t>
  </si>
  <si>
    <t>108550000000035</t>
  </si>
  <si>
    <t>108550000000022</t>
  </si>
  <si>
    <t>108550000000017</t>
  </si>
  <si>
    <t>108550000000018</t>
  </si>
  <si>
    <t>108550000000019</t>
  </si>
  <si>
    <t>108550000000020</t>
  </si>
  <si>
    <t>000000013280449</t>
  </si>
  <si>
    <t>000000013280448</t>
  </si>
  <si>
    <t>000000013280447</t>
  </si>
  <si>
    <t>000000013280446</t>
  </si>
  <si>
    <t>000000013280461</t>
  </si>
  <si>
    <t>000000013280451</t>
  </si>
  <si>
    <t>000000013280445</t>
  </si>
  <si>
    <t>000000013280453</t>
  </si>
  <si>
    <t>000000013280456</t>
  </si>
  <si>
    <t>000000013280454</t>
  </si>
  <si>
    <t>000000013280455</t>
  </si>
  <si>
    <t>108550000000021</t>
  </si>
  <si>
    <t>000000013280460</t>
  </si>
  <si>
    <t>000000013280459</t>
  </si>
  <si>
    <t>108550000000001</t>
  </si>
  <si>
    <t>000000013280452</t>
  </si>
  <si>
    <t>000000013280457</t>
  </si>
  <si>
    <t>108550000000013</t>
  </si>
  <si>
    <t>108550000000003</t>
  </si>
  <si>
    <t>108550000000011</t>
  </si>
  <si>
    <t>108550000000004</t>
  </si>
  <si>
    <t>108550000000012</t>
  </si>
  <si>
    <t>108550000000007</t>
  </si>
  <si>
    <t>108550000000010</t>
  </si>
  <si>
    <t>108550000000009</t>
  </si>
  <si>
    <t>108550000000008</t>
  </si>
  <si>
    <t>108550000000005</t>
  </si>
  <si>
    <t>108550000000006</t>
  </si>
  <si>
    <t>108550000000014</t>
  </si>
  <si>
    <t>108550000000016</t>
  </si>
  <si>
    <t>000000013280450</t>
  </si>
  <si>
    <t>74:19:0000000:15338</t>
  </si>
  <si>
    <t>Челябинская область, р-н Сосновский, п. Рощино, ул. Парковая</t>
  </si>
  <si>
    <t>Земельные участки (территории) общего пользования</t>
  </si>
  <si>
    <t>Челябинская область, р-н Сосновский, п. Рощино</t>
  </si>
  <si>
    <t>Выписка из Единого государственного реестра недвижимости об объекте недвижимости. Сведения о характеристиках объекта  недвижимости от 17.02.2022 г.  № КУВИ -001/2022-20510919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</si>
  <si>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10.03.2023 г.  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</si>
  <si>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03.03.2023 г.  </t>
  </si>
  <si>
    <t>Постановление Администрации Сосновского муниципального района Челябинской области № 355 от 01.03.2023</t>
  </si>
  <si>
    <t>Челябинская область, р-н Сосновский, п. Рощино, ул. Дачная</t>
  </si>
  <si>
    <t>Постановление Администрации Сосновского муниципального района Челябинской области № 508 от 17.04.2020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</si>
  <si>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24.04.2020 г.  </t>
  </si>
  <si>
    <t>Россия, Челябинская область, р-н Сосновский, примерно в 2 км по направлению на юг от ориентира д. Новое поле,расположенного за пределами участка</t>
  </si>
  <si>
    <t>Земли населенных пунктов-для ведения личного подсобного хозяйства</t>
  </si>
  <si>
    <t xml:space="preserve">Выписка из Единого государственного реестра прав на  недвижимое имущество и сделок с ним от 18.10.2017 г. " 74/001/027/2017-50888  </t>
  </si>
  <si>
    <t>Россия, Челябинская область,  Сосновский р-н, северо-западнее д.Казанцево</t>
  </si>
  <si>
    <t xml:space="preserve">Выписка из Единого государственного реестра прав на  недвижимое имущество и сделок с ним от 31.03.2016 г. № 74/001/011/2016-59234  </t>
  </si>
  <si>
    <t>Россия, Челябинская область, р-н Сосновский, п. Рощино</t>
  </si>
  <si>
    <t>Для эксплуатации дороги</t>
  </si>
  <si>
    <t>Постановление Администрации Рощинского сельского поселения Сосновского муниципального района Челябинской области № 480 от 20.12.2016</t>
  </si>
  <si>
    <t xml:space="preserve">Выписка из Единого государственного реестра прав на  недвижимое имущество и сделок с ним от 05.01.2017 г. </t>
  </si>
  <si>
    <t>жилые улицы, переулки, проезды</t>
  </si>
  <si>
    <t>Постановление Администрации Сосновского муниципального района Челябинской области № 2831 от 26.10.2018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</si>
  <si>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08.11.2018 г.  </t>
  </si>
  <si>
    <t>Челябинская область, р-н Сосновский,1,2 км на северо-запад от центра д.Казанцево</t>
  </si>
  <si>
    <t>Для организации дороги</t>
  </si>
  <si>
    <t>Постановление Администрации Рощинского сельского поселения Сосновского муниципального района Челябинской области № 323 от 05.10.2016</t>
  </si>
  <si>
    <t>Постановление Администрации Рощинского сельского поселения Сосновского муниципального района Челябинской области № 322 от 05.10.2016</t>
  </si>
  <si>
    <t xml:space="preserve">Выписка из Единого государственного реестра прав на  недвижимое имущество и сделок с ним, удостоверяющая проведенную государственную регистрацию прав от 24.10.2016 </t>
  </si>
  <si>
    <t xml:space="preserve">Выписка из Единого государственного реестра прав на  недвижимое имущество и сделок с ним, удостоверяющая проведенную государственную регистрацию прав от 21.10.2016 </t>
  </si>
  <si>
    <t>Челябинская область, р-н Сосновский, п. Рощино, ул. Российская</t>
  </si>
  <si>
    <t>Земли населенных пунктов-дляэксплуатации дороги</t>
  </si>
  <si>
    <t>Постановление Администрации Сосновского муниципального района Челябинской области № 3870 от 20.11.2017</t>
  </si>
  <si>
    <t xml:space="preserve">Выписка из Единого государственного реестра прав на  недвижимое имущество и сделок с ним от 04.10.2017 г. № 74/001/018/2018-83363  </t>
  </si>
  <si>
    <t xml:space="preserve">РФ, Челябинская область, р-н Сосновский, п. Рощино, ул. Березовая </t>
  </si>
  <si>
    <t>Постановление Администрации Рощинского сельского поселения Сосновского муниципального района Челябинской области № 520 от 30.12.2016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</si>
  <si>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19.01.2017 г.  </t>
  </si>
  <si>
    <t>РФ, Челябинская область,  Сосновский р-н,  д.Казанцево, ул. Производственная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</si>
  <si>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24.11.2021 г.  </t>
  </si>
  <si>
    <t>Челябинская область, р-н Сосновский, п. Рощино, ул. Речная</t>
  </si>
  <si>
    <t>Постановление Администрации Сосновского муниципального района Челябинской области № 2927 от 06.11.2018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</si>
  <si>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13.11.2018 г.  </t>
  </si>
  <si>
    <t xml:space="preserve">РФ, Челябинская область, р-н Сосновский, д. Новое поле, ул. Комарова </t>
  </si>
  <si>
    <t>Постановление Администрации Рощинского сельского поселения Сосновского муниципального района Челябинской области № 528 от 30.12.2016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</si>
  <si>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24.01.2017 г.  </t>
  </si>
  <si>
    <t>Челябинская область, р-н Сосновский, д. Казанцево, ул. 1 Мая</t>
  </si>
  <si>
    <t>Постановление Администрации Рощинского сельского поселения Сосновского муниципального района Челябинской области № 527 от 30.12.2016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</si>
  <si>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27.01.2017 г.  </t>
  </si>
  <si>
    <t>РФ, Челябинская область, р-н Сосновский, п. Рощино</t>
  </si>
  <si>
    <t>Постановление Администрации Рощинского сельского поселения Сосновского муниципального района Челябинской области № 319 от 05.10.2016</t>
  </si>
  <si>
    <t>Выписка из ЕГРН, Постоянное (бессрочное) пользование 74-74/036-74/019/219/2016-6328/1. Собственность от 30.12.2016 г.</t>
  </si>
  <si>
    <t>Выписка из ЕГРН, Постоянное (бессрочное) пользование 74-74/036-74/019/219/2016-4923/1.  21.10.2016 г.</t>
  </si>
  <si>
    <t>Выписка из ЕГРН, Постоянное (бессрочное) пользование 74:19:0601002:2126-74/001/2017-1.19.01.2017 г.</t>
  </si>
  <si>
    <t>Выписка из ЕГРН, Постоянное (бессрочное) пользование 74:19:0000000:15554-74/001/2017-1. 19.01.2017 г.</t>
  </si>
  <si>
    <t>Выписка из ЕГРН, Постоянное (бессрочное) пользование 74:19:0000000:15525-74/001/2017-1. 19.01.2017 г.</t>
  </si>
  <si>
    <t>Выписка из ЕГРН, Постоянное (бессрочное) пользование 74:19:0000000:15595-74/108/2021-1.24.11.2021 г.</t>
  </si>
  <si>
    <t>Выписка из ЕГРН, Постоянное (бессрочное) пользование 74:19:0601002:2171-74/001/2017-1. 04.12.2017 г.</t>
  </si>
  <si>
    <t>Выписка из ЕГРН, Собственность № 74-74/036-74/019/219/2016-325/2 от 02.02.2016</t>
  </si>
  <si>
    <t>Выписка из ЕГРН, Собственность № 74:19:0501001:363-74/001/2017-2 от 19.09.2017</t>
  </si>
  <si>
    <t>Выписка из ЕГРН, Постоянное (бессрочное) пользование 74:19:0000000:16110-74/001/2018-1. 24.04.2020 г.</t>
  </si>
  <si>
    <t>Выписка из ЕГРН, Постоянное (бессрочное) пользование 74:19:0000000:15776-74/001/2018-1. 13.11.2018 г.</t>
  </si>
  <si>
    <t>Выписка из ЕГРН, Постоянное (бессрочное) пользование 74:19:0601002:2870-74/001/2020-1. Собственность от  24.04.2020 г.</t>
  </si>
  <si>
    <t>Выписка из ЕГРН, Постоянное (бессрочное) пользование 74:19:0601002:2884-74/108/2020-1. Собственность от  05.08.2020 г. 06:25:54</t>
  </si>
  <si>
    <t>Выписка из ЕГРН, Постоянное (бессрочное) пользование 74:19:0000000:17820-74/108/2023-1. Собственность от  03.03.2023 г. 09:56:38</t>
  </si>
  <si>
    <t>Постановление Администрации Рощинского сельского поселения Сосновского муниципального района Челябинской области № 321 от 05.10.2016</t>
  </si>
  <si>
    <t>Выписка из ЕГРН, Постоянное (бессрочное) пользование 74-74/036/74/019/219/2016-4754/1. 20.10.2016 г.</t>
  </si>
  <si>
    <t>Выписка из ЕГРН, Постоянное (бессрочное) пользование 74-74/036/74/019/219/2016-4752/1. 21.10.2016 г.</t>
  </si>
  <si>
    <t xml:space="preserve">Выписка из Единого государственного реестра прав на  недвижимое имущество и сделок с ним, удостоверяющая проведенную государственную регистрацию прав от 26.10.2016 </t>
  </si>
  <si>
    <t>Постановление Администрации Рощинского сельского поселения Сосновского муниципального района Челябинской области № 320 от 05.10.2016</t>
  </si>
  <si>
    <t>Выписка из ЕГРН, Постоянное (бессрочное) пользование 74-74/036/74/019/219/2016-4755/1. 21.10.2016 г.</t>
  </si>
  <si>
    <t>Постановление Администрации Рощинского сельского поселения Сосновского муниципального района Челябинской области № 519 от 30.12.2016</t>
  </si>
  <si>
    <t>Выписка из ЕГРН, Постоянное (бессрочное) пользование 74:19:0601002:2116-74/001/2017-1.18.01.2017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</si>
  <si>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18.01.2017 г.  </t>
  </si>
  <si>
    <t>Челябинская область, р-н Сосновский, северо-западнее  д.Казанцево</t>
  </si>
  <si>
    <t>Для строительства многоэтажных жилых домой</t>
  </si>
  <si>
    <t>Выписка из ЕГРН, Собственность 74:19:0501002:2585-74/108/2022-1.  02.02.2022 г. 13:33:25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</si>
  <si>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26.01.202 г.  № КУВИ -001/2024-24672953 </t>
  </si>
  <si>
    <t>РФ, Челябинская область, район Сосновский, примерно 7, 3 км на юг от с. Долгодеревенское и 6,7 км. На юго-восток от п. Рощино</t>
  </si>
  <si>
    <t>Для сельскохозяйственного использования</t>
  </si>
  <si>
    <t>Выписка из ЕГРН, Собственность 74:19:0501002:2743-74/108/2023-3.  17.07.2023 г. 14:16:56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</si>
  <si>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26.01.202 г.  № КУВИ -001/2024-24678724 </t>
  </si>
  <si>
    <t>Челябинская область, Сосновский р-н.</t>
  </si>
  <si>
    <t>Выписка из ЕГРН, Собственность 74:19:0501002:2625-74/108/2022-3.  12.07.2022 г. 06:54:27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</si>
  <si>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26.01.202 г.  № КУВИ -001/2024-24676290</t>
  </si>
  <si>
    <t>Челябинская область, р-н Сосновский,  д. Новое Поле</t>
  </si>
  <si>
    <t>Под магазин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</si>
  <si>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26.01.202 г.  № КУВИ -001/2024-24667251 </t>
  </si>
  <si>
    <t>Челябинская область, р-н Сосновский,северо-западнее  д.Казанцево</t>
  </si>
  <si>
    <t>Для ведения личного подсобного хозяйства</t>
  </si>
  <si>
    <t>Выписка из ЕГРН, Собственность 74-74/036-74/019/2019/2016-324/2. 02.02.2016 г. 15:32:14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</si>
  <si>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25.01.202 г.  № КУВИ -001/2024-24633715 </t>
  </si>
  <si>
    <t>Челябинская область, р-н Сосновский, п. Рощино, ул. Ленина</t>
  </si>
  <si>
    <t>Для общественных целей</t>
  </si>
  <si>
    <t>Постановление Администрации Сосновского муниципального района Челябинской области № 2121 от 08.11.2023</t>
  </si>
  <si>
    <t>Выписка из ЕГРН, Постоянное (бессрочное) пользование 74:19:0603001:7-74/108/2023-4.  13.11.2023 11:24:26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</si>
  <si>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17.11.202 г.  № КУВИ -001/2023-259951849 </t>
  </si>
  <si>
    <t>Челябинская область, р-н Сосновский, п. Рощино, ул. Ленина д. 11а</t>
  </si>
  <si>
    <t>Постановление Администрации Сосновского муниципального района Челябинской области № 2120 от 08.11.2023</t>
  </si>
  <si>
    <t>Выписка из ЕГРН, Постоянное (бессрочное) пользование 74:19:0603001:6-74/108/2023-2.  13.11.2023 15:54:53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</si>
  <si>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17.11.202 г.  № КУВИ -001/2023-259949345 </t>
  </si>
  <si>
    <t>Челябинская область, р-н Сосновский, п. Рощино, ул. Ленина около ДК</t>
  </si>
  <si>
    <t>Постановление Администрации Сосновского муниципального района Челябинской области № 920 от 30.05.2023</t>
  </si>
  <si>
    <t>Выписка из ЕГРН, Постоянное (бессрочное) пользование 74:19:0603001:1342-74/108/2023-1.  01.06.2023  10:16:26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</si>
  <si>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01.06.2023 г.  </t>
  </si>
  <si>
    <t>Челябинская область, р-н Сосновский, п. Рощино, ул. Ленина за домом № 10</t>
  </si>
  <si>
    <t>Постановление Администрации Сосновского муниципального района Челябинской области № 885 от 25.05.2023</t>
  </si>
  <si>
    <t>Выписка из ЕГРН, Постоянное (бессрочное) пользование 74:19:0603001:1341-74/108/2023-1. 30.05.2023  10:29:11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</si>
  <si>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30.05.2023 г.  </t>
  </si>
  <si>
    <t>Постановление Администрации Сосновского муниципального района Челябинской области № 356 от 01.03.2023</t>
  </si>
  <si>
    <t>Выписка из ЕГРН, Постоянное (бессрочное) пользование 74:19:0603002:1454-74/001/2023-1.  09.03.2023 14:33:27</t>
  </si>
  <si>
    <t>Челябинская область, р-н Сосновский, п. Рощино, ул. Ленина, участок б/н</t>
  </si>
  <si>
    <t>Культурное развитие</t>
  </si>
  <si>
    <t>Выписка из ЕГРН, Постоянное (бессрочное) пользование 74:19:0603001:1018-74/108/2020-1.  30.12.2020  13:45:50</t>
  </si>
  <si>
    <t>Выписка из Единого государственного реестра недвижимости об объекте недвижимости. Сведения о характеристиках объекта  недвижимости от 17.02.2022 г.  № КУВИ -001/2022-21521592</t>
  </si>
  <si>
    <t>Челябинская область, р-н Сосновский, п. Рощино, ул. Новое</t>
  </si>
  <si>
    <t>Выписка из ЕГРН, Постоянное (бессрочное) пользование 74:19:0601002:2107-74/108/2021-1.  06.08.2021  07:53:32</t>
  </si>
  <si>
    <t>Выписка из Единого государственного реестра недвижимости об объекте недвижимости. Сведения о характеристиках объекта  недвижимости от 18.02.2022 г.  № КУВИ -001/2022-22561440</t>
  </si>
  <si>
    <t>Выписка из ЕГРН, Собственность 74:19:0501002:2664-74/108/2022-3. 11.10.2022  08:06:25</t>
  </si>
  <si>
    <t>Челябинская область, р-н Сосновский.</t>
  </si>
  <si>
    <t>Челябинская область, р-н Сосновский, п. Рощино, ул. Лесопарковая</t>
  </si>
  <si>
    <t>РФ, Челябинская область, р-н Сосновский, 300 м на восток от центра поселка Рощино, участок б/н</t>
  </si>
  <si>
    <t>Для размещения объектов ЖКХ</t>
  </si>
  <si>
    <t>Постановление Администрации Сосновского муниципального района Челябинской области № 2926 от 06.11.2018</t>
  </si>
  <si>
    <t>Выписка из ЕГРН, Постоянное (бессрочное) пользование 74:19:0000000:15583-74/001/2018-1. 14.11.2018 г.</t>
  </si>
  <si>
    <t xml:space="preserve">Выписка из Единого государственного реестра недвижимости об объекте недвижимости. Сведения о характеристиках объекта  недвижимости от 14.11.2018 г. </t>
  </si>
  <si>
    <t>Челябинская область, р-н Сосновский, д. Новое поле, ул. Комарова, возле дома № 3</t>
  </si>
  <si>
    <t>Постановление Администрации Сосновского муниципального района Челябинской области № 815 от 25.05.2020</t>
  </si>
  <si>
    <t>Выписка из ЕГРН, Постоянное (бессрочное) пользование 74:19:0502013:35-74/001/2020-1 от 01.06.2020</t>
  </si>
  <si>
    <t>Выписка из Единого государственного реестра недвижимости об объекте недвижимости. Сведения о характеристиках объекта  недвижимости от 24.12.2021   № 99/2021/440413223</t>
  </si>
  <si>
    <t>Сосновский район, д. казанцево, по генплану участок № 79</t>
  </si>
  <si>
    <t>Челябинская область, р-н Сосновский, д. Казанцево, ул. Золотая горка</t>
  </si>
  <si>
    <t>Устройство площадок для занятия спортом и физкультурой (беговые дорожки, спортивные сооружения, теннисные корты, поля для спортивной игры, автодромы, мотодромы, трамплины, трассы и спортивные стрельбище)</t>
  </si>
  <si>
    <t>Выписка из ЕГРН, Постоянное (бессрочное) пользование 74:19:0501004:537-74/001/2020-1. 24.04.2020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</si>
  <si>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17.04.2020 г.  </t>
  </si>
  <si>
    <t>Челябинская область, Сосновский район, 173 метра на юг от центра п. Рощино</t>
  </si>
  <si>
    <t>Для эксплуатации остановочного комплекса</t>
  </si>
  <si>
    <t>Постановление Администрации Сосновского муниципального района Челябинской области № 1776 от 12.09.2019</t>
  </si>
  <si>
    <t>Выписка из ЕГРН, Постоянное (бессрочное) пользование 74:19:0603001:1014-74/001/2019-1. от  18.09.2019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</si>
  <si>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18.04.2020 № 99/2020/325394241 </t>
  </si>
  <si>
    <t>Свидетельство о государсвеннойц регистрации права от 19.03.2015 г.</t>
  </si>
  <si>
    <t>Свидетельство о государсвеннойц регистрации права от 19.03.2015 г. Собственность от 03.12.2014 г № 74-74-19/184/2014-273</t>
  </si>
  <si>
    <t>РФ, Челябинская область, р-н Сосновский, п. Рощино, ул. Строительная 13А</t>
  </si>
  <si>
    <t>Для эксплуатации детской площадки</t>
  </si>
  <si>
    <t>Выписка из ЕГРН, Постоянное (бессрочное) пользование 74:19:0601002:2112-74/001/2018-1.10.10.2018 г.</t>
  </si>
  <si>
    <t>Для эксплуатации стадион</t>
  </si>
  <si>
    <t>Постановление Администрации Сосновского муниципального района Челябинской области № 1911 от 19.06.2018</t>
  </si>
  <si>
    <t>Выписка из ЕГРН, Постоянное (бессрочное) пользование 74:19:0000000:15932-74/001/2018-1. 27.09.2018 г.</t>
  </si>
  <si>
    <t>Ритуальная деятельность</t>
  </si>
  <si>
    <t>Выписка из ЕГРН, Постоянное (бессрочное) пользование 74:19:0501001:1300-74/108/2021-1.  22.09.2021  11:56:55</t>
  </si>
  <si>
    <t>Выписка из Единого государственного реестра недвижимости об объекте недвижимости. Сведения о характеристиках объекта  недвижимости от 18.02.2022 г.  № КУВИ -001/2022-22569154</t>
  </si>
  <si>
    <t>Челябинская область, р-н Сосновский, д. Казанцево, ул. Храмовая</t>
  </si>
  <si>
    <t>Для пешеходного тротуара</t>
  </si>
  <si>
    <t>Выписка из ЕГРН, Постоянное (бессрочное) пользование 74:19:0000000:16150-74/001/2019-1. 21.03.2019 г.</t>
  </si>
  <si>
    <t xml:space="preserve">Выписка из Единого государственного реестра прав на  недвижимое имущество и сделок с ним  от 05.04.2019 № 74/001/002/2019-94325 </t>
  </si>
  <si>
    <t>Выписка из Единого государственного реестра прав на  недвижимое имущество и сделок с ним от 04.10.2018 г. №74/001/018/2018-83370</t>
  </si>
  <si>
    <t>Выписка из Единого государственного реестра прав на  недвижимое имущество и сделок с ним  от 04.10.2018 № 74/001/018/2018-83373</t>
  </si>
  <si>
    <t>Челябинская область, р-н Сосновский, 800 метров на восток от центра поселка Рощино</t>
  </si>
  <si>
    <t>Для размещения жилых домов, переулков, проездов</t>
  </si>
  <si>
    <t>Постановление Администрации Сосновского муниципального района Челябинской области № 1632 от 10.05.2018</t>
  </si>
  <si>
    <t>Выписка из ЕГРН, Постоянное (бессрочное) пользование 74:19:06001002:2434-74/001/2018-1. 16.05.2018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</si>
  <si>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16.05.2018 г.  </t>
  </si>
  <si>
    <t>Россия, Челябинская область, р-н Сосновский,  200 м на восток от центра поселка Рощино</t>
  </si>
  <si>
    <t>Постановление Администрации Сосновского муниципального района Челябинской области № 2870 от 01.11.2018</t>
  </si>
  <si>
    <t>Выписка из ЕГРН, Постоянное (бессрочное) пользование 74:19:0603001:994-74/001/2018-1. 08.11.2018 г.</t>
  </si>
  <si>
    <t>Челябинская область, р-н Сосновский,  д. Новое Поле, ул. Садовая</t>
  </si>
  <si>
    <t>Для детской площадки</t>
  </si>
  <si>
    <t>Постановление Администрации Сосновского муниципального района Челябинской области № 2765 от 17.10.2018</t>
  </si>
  <si>
    <t>Выписка из ЕГРН, Постоянное (бессрочное) пользование 74:19:0501001:881-74/001/2018-1. 25.10.2018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</si>
  <si>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25.10.2018 г.  </t>
  </si>
  <si>
    <t>Постановление Администрации Сосновского муниципального района Челябинской области № 8 от 13.01.2021</t>
  </si>
  <si>
    <t>Выписка из ЕГРН, Постоянное (бессрочное) пользование 74:19:0601002:1771-74/108/2021-4 от 22.01.2021 07:20:50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</si>
  <si>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18.01.2021 г. КУВД-001/2021-1081181  </t>
  </si>
  <si>
    <t>РФ, Челябинская область, р-н Сосновский, 150 м на восток от центра поселка Рощино, участок б/н</t>
  </si>
  <si>
    <t>Постановление Администрации Сосновского муниципального района Челябинской области № 2924 от 06.11.2018</t>
  </si>
  <si>
    <t>Выписка из ЕГРН, Постоянное (бессрочное) пользование 74:19:0000000:15606-74/001/2018-1. 16.11.2018 г.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</si>
  <si>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16.11.2018</t>
  </si>
  <si>
    <t>Челябинская область, р-н Сосновскмй, .д. Казанцево, ул. Школьная , дом 5</t>
  </si>
  <si>
    <t>Площадки для занятия спортом</t>
  </si>
  <si>
    <t>Постановление Администрации Сосновского муниципального района Челябинской области № 1548 от 12.08.2022</t>
  </si>
  <si>
    <t>Выписка из ЕГРН, Постоянное (бессрочное) пользование 74:19:0503010:386-74/108/2022-1. 24.05.2022 г. 15:09:07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</si>
  <si>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18.08.2022 г.  </t>
  </si>
  <si>
    <t>Постановление Администрации Сосновского муниципального района Челябинской области № 1555 от 12.08.2022</t>
  </si>
  <si>
    <t>Выписка из ЕГРН, Постоянное (бессрочное) пользование 74:19:0503010:385-74/108/2022-2. 19.08.2022 г. 13:08:08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</si>
  <si>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19.08.2022 г.  </t>
  </si>
  <si>
    <t>Для строительства водовода</t>
  </si>
  <si>
    <t>Постановление Администрации Сосновского муниципального района Челябинской области № 2925 от 06.10.2018</t>
  </si>
  <si>
    <t>Выписка из ЕГРН, Постоянное (бессрочное) пользование 74:19:0000000:15366-74/001/2018-1. 12.11.2018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</si>
  <si>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12.11.2018 г.  </t>
  </si>
  <si>
    <t>РФ, Челябинская область, р-н Сосновский, 350 м на восток от центра поселка Рощино, участок б/н</t>
  </si>
  <si>
    <t>Постановление Администрации Сосновского муниципального района Челябинской области № 2922 от 06.11.2018</t>
  </si>
  <si>
    <t>Постановление Администрации Сосновского муниципального района Челябинской области № 509 от 06.11.2018</t>
  </si>
  <si>
    <t>Выписка из ЕГРН, Постоянное (бессрочное) пользование 74:19:0000000:15641-74/001/2018-1. 15.11.2018 г.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</si>
  <si>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14.12.2018 № 74/001/026/2018-21657</t>
  </si>
  <si>
    <t>РФ, Челябинская область, р-н Сосновский, 180 м на восток от центра поселка Рощино, участок б/н</t>
  </si>
  <si>
    <t>Постановление Администрации Сосновского муниципального района Челябинской области № 2928 от 06.11.2018</t>
  </si>
  <si>
    <t>Выписка из ЕГРН, Постоянное (бессрочное) пользование 74:19:0000000:15607-74/001/2018-1. 12.11.2018 г.</t>
  </si>
  <si>
    <t>РФ, Челябинская область, р-н Сосновский,  450 м на восток от центра поселка Рощино</t>
  </si>
  <si>
    <t>Для эксплуатации объектов ЖКХ</t>
  </si>
  <si>
    <t>Постановление Администрации Сосновского муниципального района Челябинской области № 1910 от 19.06.2018</t>
  </si>
  <si>
    <t>Выписка из ЕГРН, Постоянное (бессрочное) пользование 74:19:0000000:15933-74/001/2018-1 от 28.09.2018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</si>
  <si>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</t>
  </si>
  <si>
    <t>РФ, Челябинская область, р-н Сосновский, 550 м на восток от центра поселка Рощино, участок б/н</t>
  </si>
  <si>
    <t>Постановление Администрации Сосновского муниципального района Челябинской области № 2923 от 06.11.2019</t>
  </si>
  <si>
    <t>Выписка из ЕГРН, Постоянное (бессрочное) пользование 74:19:0000000:15608-74/001/2018-1. 16.11.2018 г.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</si>
  <si>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16.11.2018 </t>
  </si>
  <si>
    <t>Для эксплуатации  детской площадки</t>
  </si>
  <si>
    <t>Постановление Администрации Рощинского сельского поселения Сосновского муниципального района Челябинской области № 296 от 26.09.2016</t>
  </si>
  <si>
    <t>Выписка из ЕГРН, Постоянное (бессрочное) пользование 74-74/036/74/019/219/2016-4689/1. 25.10.2016 г.</t>
  </si>
  <si>
    <t>Челябинская область, Сосновский район, 3,1 км. на северо-восток от центра п. Рощино</t>
  </si>
  <si>
    <t>Постановление Администрации Сосновского муниципального района Челябинской области № 1777 от 12.09.2019</t>
  </si>
  <si>
    <t>Выписка из ЕГРН, Постоянное (бессрочное) пользование 74:19:0601002:2792-74/001/2019-1. от  18.09.2019 г.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</si>
  <si>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18.04.2020 № 99/2020/325393814</t>
  </si>
  <si>
    <t>Магазины, общественное питание</t>
  </si>
  <si>
    <t>74:19:0603005:70</t>
  </si>
  <si>
    <t>Выписка из ЕГРН, Постоянное (бессрочное) пользование 74:19:0601002:3537-74/108/2023-1. Собственность от  09.03.2023 г. 14:16:47</t>
  </si>
  <si>
    <t>Выписка из ЕГРН, Постоянное (бессрочное) пользование 74:19:0603005:70-74/108/2022-1. 11.05.2023 14:55:08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</si>
  <si>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11.05.202 г.  № КУВИ -001/2024-24667251 </t>
  </si>
  <si>
    <t>под эксплуатацию здания общежития</t>
  </si>
  <si>
    <t>Челябинская область, р-н Сосновский,  п. Рощино, Ленина д. 19</t>
  </si>
  <si>
    <t>Челябинская область, р-н Сосновский,  п. Рощино, Ленина д.6</t>
  </si>
  <si>
    <t>Челябинская область, р-н Сосновский,  п. Рощино, Ленина</t>
  </si>
  <si>
    <t>Выписка из ЕГРН, Постоянное (бессрочное) пользование 74:19:0601003:3537-74/108/2023-1. 09.03.2023 14:16:46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</si>
  <si>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10.03.2023г. </t>
  </si>
  <si>
    <t>подраздел 1-2 ЗДАНИЯ, СООРУЖЕНИЯ</t>
  </si>
  <si>
    <t>Подстанция КТП-П 400</t>
  </si>
  <si>
    <t>Сети теплоснабжения жилого фонда п. Рощино</t>
  </si>
  <si>
    <t>Тепловые сети, гараж - КНС, Челябинская обл, Сосновский район, п.Рощино</t>
  </si>
  <si>
    <t>Тепловые сети, Ленина,1 - Ленина,1в. Челябинская обл, Сосновский р-н, п.Рощино</t>
  </si>
  <si>
    <t>Тепловые сети, Т 10а-ул.Молодежная 2/1,Челябинская обл, Сосновский р-н, п.Рощино</t>
  </si>
  <si>
    <t>Тепловые сети, Т 10б-ул.Молодежная, 2,Челябинская обл, Сосновский р-н, п.Рощино</t>
  </si>
  <si>
    <t>Тепловые сети, Т 10в-ул.Молодежная, 4. Челябинская обл, Сосновский р-н, п.Рощино</t>
  </si>
  <si>
    <t>Тепловые сети, ТК 16 - 2 Молодежная,8, Челябинская обл, Сосновский р-н, п.Рощино</t>
  </si>
  <si>
    <t>Тепловые сети, ТК13 - ТК14. Челябинская обл, Сосновский р-н, п.Рощино</t>
  </si>
  <si>
    <t>Тепловые сети, ТК20 - Ленина,22. Челябинская обл, Сосновский р-н, п.Рощино</t>
  </si>
  <si>
    <t>Тепловые сети, ТК4-2 - Молодежная,10. Челябинская обл, Сосновский р-н, п.Рощино</t>
  </si>
  <si>
    <t>Тепловые сети, ТК5 - ул.Ленина,17. Челябинская обл, Сосновский р-н, п.Рощино</t>
  </si>
  <si>
    <t>Тепловые сети, ТК8-1 - Церковь. Челябинская обл, Сосновский р-н, п.Рощино</t>
  </si>
  <si>
    <t>Щит ЩО 70-01-44 УЗ</t>
  </si>
  <si>
    <t>жилое</t>
  </si>
  <si>
    <t xml:space="preserve">Квартира </t>
  </si>
  <si>
    <t>74:19:0603001:985</t>
  </si>
  <si>
    <t>Свидетельство о государственной регистрации права от 22.10.2015 №74 01 264508</t>
  </si>
  <si>
    <t>Свидетельство о государственной регистрации права от 22.10.2015 №74 01 263347</t>
  </si>
  <si>
    <t>74:19:0603001:965</t>
  </si>
  <si>
    <t xml:space="preserve">Челябинская область, Сосоновский р-н, п.Рощино, ул. Ленина, д. 19, кв.25 </t>
  </si>
  <si>
    <t xml:space="preserve">Челябинская область, Сосоновский р-н, п.Рощино, ул. Ленина, д. 19, кв.64 </t>
  </si>
  <si>
    <t>не зарегистрировано</t>
  </si>
  <si>
    <t>РФ, Челябинская область, Сосновский район, п. Рощино</t>
  </si>
  <si>
    <t>74:19:0000000:18178</t>
  </si>
  <si>
    <t>Челябинская область, Сосновский район, Рощинское сельское поселение, Рощино поселок, Ленина улица, 27А</t>
  </si>
  <si>
    <t>сооружение коммунального хозяйства</t>
  </si>
  <si>
    <t xml:space="preserve">74:19:0000000:15041  </t>
  </si>
  <si>
    <t>74:19:0603004:680</t>
  </si>
  <si>
    <t>74:19:0603004:753</t>
  </si>
  <si>
    <t>74:19:0603003:756</t>
  </si>
  <si>
    <t>Участок тепловой сети от УТ-21 до жилого дома № 4</t>
  </si>
  <si>
    <t>Наружные сети теплоснабжения к объекту: ;Жилой дом  № 3 (стр) с нежилыми помещениями, 2-я очередь строительства" расположенный по адресу: Челябинская область, Сосновский район, примерно в 210 м на запад от центра п. Рощино</t>
  </si>
  <si>
    <t>Площадь объекта, м, иные параметры (материал стен, этажность и т.д.)</t>
  </si>
  <si>
    <t>97,4 кв/м</t>
  </si>
  <si>
    <t>97,9 кв/м.</t>
  </si>
  <si>
    <t>Выписка из ЕГРН, Собственность 74:19:0000000:18178-74/108/2022-3 02.12.2022 09:53:00</t>
  </si>
  <si>
    <t>Выписка из ЕГРН, Собственность 74:19:0603003:756-74/108/2024-3 07.06.2024 06:42:18</t>
  </si>
  <si>
    <t xml:space="preserve">Тепловые сети, расположенные по адресу: Челябинская обл., Сосновский район, ТК17 - Ленина,20. </t>
  </si>
  <si>
    <t>Челябинская область, Сосновский район, п. Рощино, ТК17-Ленина, 20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</si>
  <si>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04.10.2022 г.  </t>
  </si>
  <si>
    <t xml:space="preserve">74:19:0603003:9 </t>
  </si>
  <si>
    <t>Выписка из ЕГРН, принят на учет, как бесхозный объект недвижимости 04.10.2022 07:16:44,  74:19:0603003:753-74/108/2022-1У</t>
  </si>
  <si>
    <t>74:19:0000000:18312</t>
  </si>
  <si>
    <t>Челябинская область, Сосновский район, п. Рощино, Т 10а-ул. Молодежная, 2/1</t>
  </si>
  <si>
    <t xml:space="preserve">74:19:0603001:906 </t>
  </si>
  <si>
    <t>Выписка из ЕГРН, принят на учет, как бесхозный объект недвижимости 04.10.2022 12:38:52,  74:19:0000000:18312-74/108/2022-1У</t>
  </si>
  <si>
    <t xml:space="preserve">Тепловые сети, расположенные по адресу: Челябинская обл, Сосновский р-н, п.Рощино, ТК6 - ул.Ленина,19. </t>
  </si>
  <si>
    <t>74:19:0603001:1340</t>
  </si>
  <si>
    <t>Челябинская область, Сосновский район, п. Рощино, ТК6-Ленина, 19</t>
  </si>
  <si>
    <t>74:19:0000000:8</t>
  </si>
  <si>
    <t>Выписка из ЕГРН, принят на учет, как бесхозный объект недвижимости 03.10.2022 11:23:44,  74:19:0603001:1340-74/108/2022-1У</t>
  </si>
  <si>
    <t>74:19:0603002:1459</t>
  </si>
  <si>
    <t>Челябинская область, Сосновский район, п. Рощино, Т 10в-ул. Молодежная, 4</t>
  </si>
  <si>
    <t>Выписка из ЕГРН, принят на учет, как бесхозный объект недвижимости 04.10.2022 13:41:43,  74:19:0603002:1459-74/108/2022-1У</t>
  </si>
  <si>
    <t>74:19:0603002:1458</t>
  </si>
  <si>
    <t>Челябинская область, Сосновский район, п. Рощино, Т 10б-ул. Молодежная, 2</t>
  </si>
  <si>
    <t>Выписка из ЕГРН, принят на учет, как бесхозный объект недвижимости 03.10.2022 11:19:29,  74:19:0603002:1458-74/108/2022-1У</t>
  </si>
  <si>
    <t>74:19:0603005:939</t>
  </si>
  <si>
    <t>Челябинская область, Сосновский район, п. Рощино, ТК 13-ТК14</t>
  </si>
  <si>
    <t>74:19:0603005:3,  74:19:0603005:69</t>
  </si>
  <si>
    <t>Выписка из ЕГРН, принят на учет, как бесхозный объект недвижимости 09.08.2022 06:32:59,  74:19:0603005:939-74/108/2022-1У</t>
  </si>
  <si>
    <t>74:19:0603002:1456</t>
  </si>
  <si>
    <t>Челябинская область, Сосновский район, п. Рощино, ТК 16-2, Молодежная , 8</t>
  </si>
  <si>
    <t>Выписка из ЕГРН, принят на учет, как бесхозный объект недвижимости 19.08.2022 14:14:03,  74:19:0603002:1456-74/108/2022-1У</t>
  </si>
  <si>
    <t>74:19:0603001:1339</t>
  </si>
  <si>
    <t>Челябинская область, Сосновский район, п. Рощино</t>
  </si>
  <si>
    <t>74:19:0603001:912</t>
  </si>
  <si>
    <t>Выписка из ЕГРН, принят на учет, как бесхозный объект недвижимости 17.08.2022 09:49:07,  74:19:0603001:1339-74/108/2022-1У</t>
  </si>
  <si>
    <t>74:19:0603002:3619</t>
  </si>
  <si>
    <t>Челябинская область, Сосновский район, п. Рощино, ТК4-2-Молодежная, 10</t>
  </si>
  <si>
    <t>74:19:0601002:387</t>
  </si>
  <si>
    <t>Выписка из ЕГРН, принят на учет, как бесхозный объект недвижимости 17.08.2022 11:52:31,  74:19:0601002:3619-74/108/2022-1У</t>
  </si>
  <si>
    <t>Челябинская область, Сосновский район, п. Рощино, гараж - КНС</t>
  </si>
  <si>
    <t>Выписка из ЕГРН, принят на учет, как бесхозный объект недвижимости 16.08.2022 15:22:48,  74:19:0603004:680-74/108/2022-1У</t>
  </si>
  <si>
    <t>74:19:0603003:752</t>
  </si>
  <si>
    <t>Челябинская область, Сосновский район, п. Рощино, УЛ. Ленина, 1 - Ленина, 1в</t>
  </si>
  <si>
    <t xml:space="preserve">74:19:0603003:435 </t>
  </si>
  <si>
    <t>Выписка из ЕГРН, принят на учет, как бесхозный объект недвижимости 15.08.2022 09:01:04,  74:19:0603003:752-74/108/2022-1У</t>
  </si>
  <si>
    <t>74:19:0000000:18216</t>
  </si>
  <si>
    <t>Челябинская область, Сосновский район, п. Рощино, ТК20-Ленина,22</t>
  </si>
  <si>
    <t xml:space="preserve">74:19:0603003:2,  74:19:0601002:388,  74:19:0000000:15041,  </t>
  </si>
  <si>
    <t>Выписка из ЕГРН, принят на учет, как бесхозный объект недвижимости 11.08.2022 12:37:44,  74:19:0000000:18216-74/108/2022-1У</t>
  </si>
  <si>
    <t>74:19:0603001:1338</t>
  </si>
  <si>
    <t>Челябинская область, Сосновский район, п. Рощино, ТК8-1-Церковь</t>
  </si>
  <si>
    <t>74:19:0603001:910</t>
  </si>
  <si>
    <t>Выписка из ЕГРН, принят на учет, как бесхозный объект недвижимости 15.08.2022 08:55:38,  74:19:0603001:1338-74/108/2022-1У</t>
  </si>
  <si>
    <t>Наружные сети теплоснабжения  к жилым домам №1 и №2/1 (2-я оч. стр-ва, 1-й этап по ул. Ленина 25 и 27</t>
  </si>
  <si>
    <t>74:19:0603001:1331</t>
  </si>
  <si>
    <t>Челябинская область, Сосоновский р-н, примерно в 340 м, 370 м от ориентира по направлению на юго-запад от п.Рощино; примерно в 210 м на запад от центра п. Рощино</t>
  </si>
  <si>
    <t>Выписка из ЕГРН, Собственность 74:19:0603001:1331-74/108/2022-3 18.03.2022 07:22:01</t>
  </si>
  <si>
    <t>74:19:0000000:17747</t>
  </si>
  <si>
    <t>74:19:0000000:11201,  74:19:0000000:16824,  74:19:0000000:15776,  74:19:0000000:15607, 74:19:0000000:2910</t>
  </si>
  <si>
    <t>Выписка из ЕГРН, Собственность 74:19:0000000:17747-74/108/2022-3 05.12.2022 12:39:05</t>
  </si>
  <si>
    <t>Наружные сети теплоснабжения к объекту:Жилой дом №4(стр.) расп.примерно в 270м на севере-запад от ориентира-ценр поселка Рощино</t>
  </si>
  <si>
    <t>74:19:0601002:3503</t>
  </si>
  <si>
    <t>Челябинская область, Сосновский район, Рощинское сельское поселение, Рощино поселок, Лесопарковая улица, д. 1</t>
  </si>
  <si>
    <t>74:19:0601002:2904,  74:19:0000000:16610,  74:19:0000000:16824</t>
  </si>
  <si>
    <t>Выписка из ЕГРН, Собственность 74:19:0601002:3505-74/108/2022-3 06.12.2022 13:22:46</t>
  </si>
  <si>
    <t>Челябинская область, Сосновский район, Рощинское сельское поселение, Рощино поселок, Лесопарковая улица, д. 1а</t>
  </si>
  <si>
    <t>74:19:0601002:3614</t>
  </si>
  <si>
    <t xml:space="preserve">74:19:0601002:2904,  74:19:0601002:3675 </t>
  </si>
  <si>
    <t>Выписка из ЕГРН, Собственность 74:19:060102:3614-74/108/2022-3 05.12.2022 12:41:12</t>
  </si>
  <si>
    <t>74:19:0000000:12154</t>
  </si>
  <si>
    <t>Челябинская область, Сосновский район, Рощино</t>
  </si>
  <si>
    <t>74:19:0000000:16110,  74:19:0603001:16,  74:19:0603001:7,  74:19:0000000:15431, 74:19:0603003:1, 74:19:0000000:971,  74:19:0000000:15641,  74:19:0603005:1,  74:19:0000000:10571, 74:19:0603003:2, 74:19:0000000:15606,</t>
  </si>
  <si>
    <t>Выписка из ЕГРН, Собственность 74:19:0000000:12154-74/001/20219-2 01.07.2019</t>
  </si>
  <si>
    <t>1. Администрация Рощинского сельского поселения</t>
  </si>
  <si>
    <t>Наименование юридического лица</t>
  </si>
  <si>
    <t>Дата возникновения/прекращения права собственности</t>
  </si>
  <si>
    <t>Реквизиты документов оснований возникновения/прекращения права</t>
  </si>
  <si>
    <t>ИНН, КПП, ОГРН</t>
  </si>
  <si>
    <t>Адрес местонахождения</t>
  </si>
  <si>
    <t>Количество акций, регистрационные номера</t>
  </si>
  <si>
    <t>Номинальная стоимость акций</t>
  </si>
  <si>
    <t>Наименование вида ограничений(обременений)</t>
  </si>
  <si>
    <t>Дата их возникновения/прекращения</t>
  </si>
  <si>
    <t>Сведения о лице в пользу которго установлены эти ограничения (обременения)</t>
  </si>
  <si>
    <t>Иные сведения</t>
  </si>
  <si>
    <t>подраздел 2.2 . СВЕДЕНИЯ О ДОЛЯХ (ВКЛАДАХ) В УСТАНЫЙ КАПИТАЛЛ</t>
  </si>
  <si>
    <t>ОСНОВНОЙ РАЗДЕЛ 2. СВЕДЕНИЯ О МУНИЦИПАЛЬНОМ  ДВИЖИМОМ  И ИНОМ ИМУЩЕСТВЕ</t>
  </si>
  <si>
    <t>ОСНОВНОЙ РАЗДЕЛ 2. СВЕДЕНИЯ О МУНИЦИПАЛЬНОМ ДВИЖИМОМ И ИНОМ ИМУЩЕСТВЕ</t>
  </si>
  <si>
    <t>подраздел 2.1 . СВЕДЕНИЯ ОБ АКЦИЯХ</t>
  </si>
  <si>
    <t>456513, Челябинская область, Сосновский район, п. Рощино, ул. Ленина д.9</t>
  </si>
  <si>
    <t>83514490297. adm.roshino@</t>
  </si>
  <si>
    <t>3-D забор в один ряд (2000*2500)</t>
  </si>
  <si>
    <t>Багор пожарный</t>
  </si>
  <si>
    <t>Балансир</t>
  </si>
  <si>
    <t>Балансир №1</t>
  </si>
  <si>
    <t>Балансир одинарный</t>
  </si>
  <si>
    <t>Баннер 1,5*1,3м</t>
  </si>
  <si>
    <t>Баннер 2,81*7,34м</t>
  </si>
  <si>
    <t>Баннер 3,8*2,3м</t>
  </si>
  <si>
    <t>Баннер 3030*2020 см, горизонтальный "С днем России! 12 июня"</t>
  </si>
  <si>
    <t>Баннер 4,75*1,95м, прямоугольный, горизонтальный</t>
  </si>
  <si>
    <t>Баннер 4,75*1,95м, прямоугольный, горизонтальный, монтаж люверсовка</t>
  </si>
  <si>
    <t>Баннер литой 440 гр. 720dpi, проклееный с люверсовкой</t>
  </si>
  <si>
    <t>Баннер литой с люверсовкой</t>
  </si>
  <si>
    <t>Бензогенератор HUTER DY6500L 5.5/5кВт, 220/12 В, 22 л,77 кг</t>
  </si>
  <si>
    <t>Бензопила HUSQVARNA 450e-II</t>
  </si>
  <si>
    <t>Беседка 1600*1900*2000 (БД-9)</t>
  </si>
  <si>
    <t>Благоустройство общественной территории , прилегающей к ДС №20 п.Рощино</t>
  </si>
  <si>
    <t>Благоустройство общественной территории в д.Новое Поле по ул.Комарова</t>
  </si>
  <si>
    <t>Благоустройство спортивно-игровой площадки ул.Школьная д.5 д.Казанцево</t>
  </si>
  <si>
    <t>Благоустройство территории (Ленина 11,13, Фабричная 1,3) Городская среда</t>
  </si>
  <si>
    <t>Благоустройство территории (Площадь ДК, Ленина, 9) Комфортная среда</t>
  </si>
  <si>
    <t>Бункер для мусора БН (толщина стенки 3 мм) (территория кладбища п.Рощино)</t>
  </si>
  <si>
    <t>Ведро пожарное конусное 7л</t>
  </si>
  <si>
    <t>Велопарковка</t>
  </si>
  <si>
    <t>Видеонаблюдение общественной территории, прилегающей к ДС№20 п.Рощино</t>
  </si>
  <si>
    <t>Видеорегистратор 10-канальный ST-NVR-V1006K15 PRO (спортплощадка д.Казанцево)</t>
  </si>
  <si>
    <t>Вывески 1000*1500мм</t>
  </si>
  <si>
    <t>Гидрант пожарный  Н=2000мм ОМСК</t>
  </si>
  <si>
    <t>Гидрант пожарный ГП-1,5</t>
  </si>
  <si>
    <t>Гидрант пожарный ГП-2</t>
  </si>
  <si>
    <t>Гидрант пожарный ГП-2,0</t>
  </si>
  <si>
    <t>Гидрант пожарный ГП-2,5</t>
  </si>
  <si>
    <t>Гидрант пожарный Н-2500мм ОМСК</t>
  </si>
  <si>
    <t>Гидрант пожарный Н-3000мм ОМСК</t>
  </si>
  <si>
    <t>Горка "Шальной снегирь"</t>
  </si>
  <si>
    <t>Горка №10</t>
  </si>
  <si>
    <t>Горка №12 (Н-900мм)</t>
  </si>
  <si>
    <t>ДСК Царь горы с горкой из нержавейки, качелью и скалодромом</t>
  </si>
  <si>
    <t>Ель зеленая колючая</t>
  </si>
  <si>
    <t>Ель искусственная "Империал" 2,13м</t>
  </si>
  <si>
    <t>Ель ствольная альпийская в комплекте (Славино)</t>
  </si>
  <si>
    <t>Емкость HELYX, V=25м3, D=2000мм, L=8000мм с тех.кол. D=1000мм, H=1500мм</t>
  </si>
  <si>
    <t>Жесткий диск 4ТБ WD Purple (WD40PURZ) (спортплощадка д.Казанцево)</t>
  </si>
  <si>
    <t>Задвижка чугунная фланцевая  30ч6бр Ду 150 Ру 10</t>
  </si>
  <si>
    <t>Задвижка чугунная фланцевая  30ч6бр ДУ100 РУ10</t>
  </si>
  <si>
    <t>Задвижка чугунная фланцевая  30ч6бр ДУ150 РУ10</t>
  </si>
  <si>
    <t>Затвор дисковый поворотный фланцевый 3ДПФ-500 Ру 16</t>
  </si>
  <si>
    <t>Знак "Главная дорога" на стойке D57</t>
  </si>
  <si>
    <t>Знак "Жилая зона" (3стойки, 3гильзы, 3вставки)</t>
  </si>
  <si>
    <t>Знак "Пешеходный переход" (4стойки, 4гильзы, 4вставки)</t>
  </si>
  <si>
    <t>Знак "Пешеходный переход" на стойке D57</t>
  </si>
  <si>
    <t>Знак "Примыкание второстепенной дороги" (25.08.2023)</t>
  </si>
  <si>
    <t>Знак "Уступи дорогу" на стойке D57</t>
  </si>
  <si>
    <t>Знак 1.11.1</t>
  </si>
  <si>
    <t>Знак 1.11.1 (Опасный поворот), I т/р, тип А</t>
  </si>
  <si>
    <t>Знак 1.11.2</t>
  </si>
  <si>
    <t>Знак 1.11.2 (Опасный поворот), I т/р, тип А</t>
  </si>
  <si>
    <t>Знак 1.13 (Крутой спуск), I т/р, тип А</t>
  </si>
  <si>
    <t>Знак 1.14 (Крутой подъем), I т/р, тип А</t>
  </si>
  <si>
    <t>Знак 1.20.1</t>
  </si>
  <si>
    <t>Знак 1.20.1 (Сужение дороги), I т/р, тип А</t>
  </si>
  <si>
    <t>Знак 1.25</t>
  </si>
  <si>
    <t>Знак 2.1</t>
  </si>
  <si>
    <t>Знак 2.1 (Главная дорога), I т/р, тип А</t>
  </si>
  <si>
    <t>Знак 2.4</t>
  </si>
  <si>
    <t>Знак 2.4 (Уступите дорогу), I т/р, тип А</t>
  </si>
  <si>
    <t>Знак 2.6 (Преимущество встречного движения), I т/р, тип А</t>
  </si>
  <si>
    <t>Знак 2.6.1</t>
  </si>
  <si>
    <t>Знак 2.7 (Преимущество перед встречным движением), I т/р, тип А</t>
  </si>
  <si>
    <t>Знак 3.13 (Ограничение высоты), I т/р, тип А</t>
  </si>
  <si>
    <t>Знак 3.20 (Обгон запрещен), I т/р, тип А</t>
  </si>
  <si>
    <t>Знак 3.24 (Ограничение максимальной скорости), I т/р, тип А</t>
  </si>
  <si>
    <t>Знак 3.4</t>
  </si>
  <si>
    <t>Знак 3.4 (Движение грузовых автомобилей запрещено), I т/р, тип А</t>
  </si>
  <si>
    <t>Знак 4.2.2</t>
  </si>
  <si>
    <t>Знак 5.16</t>
  </si>
  <si>
    <t>Знак 5.20 (Искусственная неровность), I т/р, тип А</t>
  </si>
  <si>
    <t>Знак 8.13</t>
  </si>
  <si>
    <t>Знак 8.13 (Направление главной дороги), I т/р, тип А</t>
  </si>
  <si>
    <t>Игровое оборудование "Доска для рисования мелом"</t>
  </si>
  <si>
    <t>Игровое оборудование "Мостик"</t>
  </si>
  <si>
    <t>Игровое оборудование "Счеты №2"</t>
  </si>
  <si>
    <t>Игровой комплекс ИК-2</t>
  </si>
  <si>
    <t>Изделие из гранита (м-е Южно-Султаевское)</t>
  </si>
  <si>
    <t>Инвертор сварочный Ресанта САИ 190</t>
  </si>
  <si>
    <t>Информационная доска (Для ДС №19)</t>
  </si>
  <si>
    <t>Информационное панно на алюминиевой композитной панели GOLDSTAR, Alkotek Sibalux</t>
  </si>
  <si>
    <t>Информационный стенд из профильных труб черного металла</t>
  </si>
  <si>
    <t>Информационный стенд, основа-композит 3 мм, размеры 50*100см</t>
  </si>
  <si>
    <t>Информационный стенд, основа-композит 3 мм, размеры 50*70см (08.2024)</t>
  </si>
  <si>
    <t>Информационный уличный стенд 1200*2100 мм (д.Новоказанцево)</t>
  </si>
  <si>
    <t>Калач 159 мм (для ж/д п.Рощино, ул.Фабричная,3)</t>
  </si>
  <si>
    <t>Калач 159 мм (для ж/д п.Рощино,ул.Ленина, 14)</t>
  </si>
  <si>
    <t>Камера видеонаблюдения (спортплощадка д.Казанцево)</t>
  </si>
  <si>
    <t>Камера с высокой чувствителльностью</t>
  </si>
  <si>
    <t>Камера с высокой чувствительностью (въезд в п.Рощино)</t>
  </si>
  <si>
    <t>Каркас металл. для ограждений мусорного бака из профлиста и навеса из поликарбон</t>
  </si>
  <si>
    <t>Каркас под информационные вывески 2200*1000 мм (12.2024)</t>
  </si>
  <si>
    <t>Карусель</t>
  </si>
  <si>
    <t>Карусель 6-ти местная</t>
  </si>
  <si>
    <t>Качели Балансир 2500*200*500 (КЧ-4)</t>
  </si>
  <si>
    <t>Качели двойные на брусе с гибким подвесом</t>
  </si>
  <si>
    <t>Качели детская массив сосна, металл.соединения, опоры, навесное оборудование</t>
  </si>
  <si>
    <t>Качели для малышей КЧ-4151</t>
  </si>
  <si>
    <t>Качели одинарные</t>
  </si>
  <si>
    <t>Качель одинарная</t>
  </si>
  <si>
    <t>Качель-балансир</t>
  </si>
  <si>
    <t>Качеля парковая с навесом и подсветкой (1)</t>
  </si>
  <si>
    <t>Качеля парковая с навесом и подсветкой (2)</t>
  </si>
  <si>
    <t>Качеля парковая с навесом и подсветкой (3)</t>
  </si>
  <si>
    <t>Кашпо для цветов</t>
  </si>
  <si>
    <t>Кикер прямой 2000*1200*400</t>
  </si>
  <si>
    <t>Клапан запорный</t>
  </si>
  <si>
    <t>Клапан обратный шаровый Ду125 Ру 16 фл.</t>
  </si>
  <si>
    <t>Клапан обратный шаровый Ду80 Ру 16 фл.</t>
  </si>
  <si>
    <t>Ковер "Акварель 20606_22155_n" Прямой. Бежевый (2,0*3,0 м) (Для ДС 20)</t>
  </si>
  <si>
    <t>Ковер "Акварель 20636_22122_n" Прямой. Бежевый (2,0*3,0 м) (Для ДС 20)</t>
  </si>
  <si>
    <t>Ковер "Лайла Де Люкс 15105_10122_n" Прямой. Коричневый (2,0*3,0 м) (Для ДС 20)</t>
  </si>
  <si>
    <t>Колесо измерительное электронное Wheel 1000 Digital</t>
  </si>
  <si>
    <t>Колесо рабочее СМ 150-125-315 Н49.889.01.00.003</t>
  </si>
  <si>
    <t>Коммутатор PoE 8 портов (спортплощадка д.Казанцево)</t>
  </si>
  <si>
    <t>Комплект навесного оборудование "Люлька"</t>
  </si>
  <si>
    <t>Комплект навесного оборудование "Сиденье"</t>
  </si>
  <si>
    <t>Комплект паркового оборудования "Гнездо"</t>
  </si>
  <si>
    <t>Комплект паркового оборудования "Качель-сиденье"</t>
  </si>
  <si>
    <t>Контейнерная площадка д.Казанцево, пересечение улиц Свердловская и Гагарина</t>
  </si>
  <si>
    <t>Контейнерная площадка д.Казанцево, ул. 1 Мая (у моста через р.Миасс)</t>
  </si>
  <si>
    <t>Контейнерная площадка д.Казанцево, ул. Храмовая (напротив дома №33)</t>
  </si>
  <si>
    <t>Контейнерная площадка д.Казанцево, ул. Школьная</t>
  </si>
  <si>
    <t>Контейнерная площадка д.Новое поле, ул. Комарова, д.3</t>
  </si>
  <si>
    <t>Контейнерная площадка п.Рощино, ул. Российская, д.65</t>
  </si>
  <si>
    <t>Контейнерная площадка ул.Луговая д.Новое Поле напротив ж/д №3</t>
  </si>
  <si>
    <t>Кран шаровой стальной ст 20 LD DN150 PN16 фланцевый КШ.Ц.Ф.150/125.016.Н/П.02</t>
  </si>
  <si>
    <t>Кран шаровой стальной ст 20 LD DN200 PN16 фланцевый КШ.Ц.Ф.200/150.016.Н/П.02</t>
  </si>
  <si>
    <t>Кран шаровой стальной ст 20 LD Стриж DN100 PN16 межфланцевый 100,016.Н/П.02.Zn</t>
  </si>
  <si>
    <t>Кусторез аккумуляторный RBC510-36, Li-ion, 36В, 4Ач, нож 510мм, поворотная ручка</t>
  </si>
  <si>
    <t>Лавка</t>
  </si>
  <si>
    <t>Лавочка</t>
  </si>
  <si>
    <t>Лавочка (дерево)</t>
  </si>
  <si>
    <t>Лавочка парковая с мягким покрытием 32м</t>
  </si>
  <si>
    <t>Лавочка со спинкой</t>
  </si>
  <si>
    <t>Лавочка со спинкой (мкр.Славино)</t>
  </si>
  <si>
    <t>Лазерная подстветка  Х-33Р-С</t>
  </si>
  <si>
    <t>Лестница-трансформер Алюмет TL4044, 4*4, выс.122*235*458, 12,2 кг</t>
  </si>
  <si>
    <t>Липа мелколистная 1,8-2,2 м</t>
  </si>
  <si>
    <t>Липа мелколистная 3-3,5 м</t>
  </si>
  <si>
    <t>Липа обыкновенная 1,8-2,2 м</t>
  </si>
  <si>
    <t>Лом пожарный</t>
  </si>
  <si>
    <t>Лопата пожарная</t>
  </si>
  <si>
    <t>Малая спортивная площадка п.Рощино</t>
  </si>
  <si>
    <t>Машина для прочистки канализации GQ-200B</t>
  </si>
  <si>
    <t>Мемориальная доска (напротив Рощинской СОШ)</t>
  </si>
  <si>
    <t>Мемориальное сооружение д. Новое поле</t>
  </si>
  <si>
    <t>Мемориальное сооружение, д.Казанцево</t>
  </si>
  <si>
    <t>Мемориальное сооружение, д.Казанцево, ул.Школьная, 5</t>
  </si>
  <si>
    <t>Металлический мусорный контейнер объемом 8 м3</t>
  </si>
  <si>
    <t>Металлический мусорный контейнер, объемом 8 куб.м.</t>
  </si>
  <si>
    <t>Многофункциоанльный тернажер</t>
  </si>
  <si>
    <t>Мотокоса Honda UMK</t>
  </si>
  <si>
    <t>Мотокоса ЕСНО SRM-350ES мощностью 1,1кВт/1,47 л.с.</t>
  </si>
  <si>
    <t>Мотокоса ЕСНО SRM-350ES мощностью 1,30кВт/1,50 л.с.</t>
  </si>
  <si>
    <t>Мотопомпа  GTP80 Champion, бенз, г/в, 5,15кВт, 208см3, 1300л/мин, 8/26м, 7лс.</t>
  </si>
  <si>
    <t>Муфта в сборе СМ 150-125-315 под 30кВт</t>
  </si>
  <si>
    <t>Навес из поликарбоната (мкр.Славино)</t>
  </si>
  <si>
    <t>Надувная фигура с машущей рукой Девочка Масленица 3м</t>
  </si>
  <si>
    <t>Насос погружной дренажный STURM  WP97140P</t>
  </si>
  <si>
    <t>Насос СМ 125-80-315а/4 КНЗ, с двиг.160S4 (15/1500) (Яр 380В)</t>
  </si>
  <si>
    <t>Насос СМ 150-125-315/4 КНЗ, с двиг.200М4 (37/1500) (Яр 220/380В)</t>
  </si>
  <si>
    <t>Насос СМ125-80-315а/4 с устройством плавного пуска, модулем управления и GSM</t>
  </si>
  <si>
    <t>Насос СМ125-80-315а4</t>
  </si>
  <si>
    <t>Насос фекальный Вихрь 1500Вт, 220/50Гц, нож, 24м3/час, дл г/воды, диам.пр.ч.15мм</t>
  </si>
  <si>
    <t>Насос фекальный Вихрь 1500Вт, 220В/50Гц, нож, 24м3/час, дл г/воды,</t>
  </si>
  <si>
    <t>Объект "Школьная остановка" п.Рощино, поворот на ул.Надежды, напротив д.10</t>
  </si>
  <si>
    <t>Объект "Школьная остановка" п.Рощино, ул.Российская,напротив магазина"Светлячок"</t>
  </si>
  <si>
    <t>Объемно световая вывеска "РОЩИНО"</t>
  </si>
  <si>
    <t>Огнетушитель ранцевый "РП-18-Ермак" (М)</t>
  </si>
  <si>
    <t>Остановочный комплекс п.Рощино, ул.Российская (около дома 1)</t>
  </si>
  <si>
    <t>Остановочный комплекс Фабричная, 2. Въезд п.Рощино</t>
  </si>
  <si>
    <t>Остановочный павильон</t>
  </si>
  <si>
    <t>Остановочный павильон (09.2022)</t>
  </si>
  <si>
    <t>Остановочный павильон 2</t>
  </si>
  <si>
    <t>Остановочный павильон 3</t>
  </si>
  <si>
    <t>Остановочный павильон 4</t>
  </si>
  <si>
    <t>Остановочный павильон 5</t>
  </si>
  <si>
    <t>Остановочный павильон 6</t>
  </si>
  <si>
    <t>Пандус из черного металла и просечно-вытяжного листа длиной 4000мм,ширина 1000мм</t>
  </si>
  <si>
    <t>Пандус откидной оцинкованный</t>
  </si>
  <si>
    <t>Парковка для велосипедов</t>
  </si>
  <si>
    <t>Песочница</t>
  </si>
  <si>
    <t>Песочница "Стандарт" ПД-1, 1500*1500*300</t>
  </si>
  <si>
    <t>Пешеходные ограждения</t>
  </si>
  <si>
    <t>Пластиковый мусорный контейнер, объемом 1,1 куб.м.</t>
  </si>
  <si>
    <t>Пожарная сигнализация Спортзал ДК</t>
  </si>
  <si>
    <t>Прожектор 150W (10.2023)</t>
  </si>
  <si>
    <t>Прожектор 200W уличный, диодный</t>
  </si>
  <si>
    <t>Прожектор светодиодный 200W IP65 (10.2024)</t>
  </si>
  <si>
    <t>Прожектор уличный 200W (02.2024)</t>
  </si>
  <si>
    <t>Рейл (с закладными) 4500*60*400</t>
  </si>
  <si>
    <t>Рукав Champion напорный диаметр 50мм, (20м)</t>
  </si>
  <si>
    <t>Рукав пожарный РПМ(П)-50-1, 6-ИМ-УХЛ1 (латекас.) с ГР</t>
  </si>
  <si>
    <t>Рукав пожарный РПМ(П)-50-1,6-ИМ-УХЛ1 (латекс.) с ГР (12.2022)</t>
  </si>
  <si>
    <t>Рукав С2520 Champion всасывающий без оголовка 80 (D -80мм, L-4м)</t>
  </si>
  <si>
    <t>Рукав С2546 Champion напорный диаметр 80мм, длина 20м</t>
  </si>
  <si>
    <t>Светильник светодиодный "Космос" 100W, IP65</t>
  </si>
  <si>
    <t>Светильник светодиодный складской LHB-02 100Вт 120гр 230В 5000К 10500лм 105лм/Вт</t>
  </si>
  <si>
    <t>Светодиодная арка "Падающая звезда" Славино (Депутатский фонд)</t>
  </si>
  <si>
    <t>Светодиодная консоль Rich LED на металлокаркасе, 220В. Славино</t>
  </si>
  <si>
    <t>Скамейка садовая (артикул СМ 08)</t>
  </si>
  <si>
    <t>Скамья №9</t>
  </si>
  <si>
    <t>Снегоуборщик "Снегирь" 4800 (7л.с. 5в/2н)</t>
  </si>
  <si>
    <t>Спайн средний 2400*1200*500</t>
  </si>
  <si>
    <t>Спираль 300мм*5м GQ-200В</t>
  </si>
  <si>
    <t>Спортивный комплекс "6 элементов", тип 2, размер 3150*3055*1690 мм</t>
  </si>
  <si>
    <t>Спортивный комплекс со шведской и альпийской стенкой</t>
  </si>
  <si>
    <t>Спуск на хоккейную коробку из черного металла</t>
  </si>
  <si>
    <t>Стелла (на площади, около ДК) п.Рощино</t>
  </si>
  <si>
    <t>Стенд 150*100 см</t>
  </si>
  <si>
    <t>Стенд 45*45 см</t>
  </si>
  <si>
    <t>Стенд 60*40 см</t>
  </si>
  <si>
    <t>Стенд информационный уличный 1200*2100мм</t>
  </si>
  <si>
    <t>Стойка D57</t>
  </si>
  <si>
    <t>Стойка знака (3,5 м) d57 мм</t>
  </si>
  <si>
    <t>Стойка знака D57</t>
  </si>
  <si>
    <t>Стойка ограждения 1500*1000мм</t>
  </si>
  <si>
    <t>Строительная двухколесная тачка ЗУБР ПТ-300 110л, 240кг.</t>
  </si>
  <si>
    <t>Тельфер электрич. Зубр 1000/500кг, 1600Вт, канатный, ЗЭТ-1000</t>
  </si>
  <si>
    <t>Тепловая электрическая пушка ТПК-2Р ЗУБР 2кВт, МКН</t>
  </si>
  <si>
    <t>Торговый павильон</t>
  </si>
  <si>
    <t>Трансформаторная подстанция КТПН-ТК 400/10/0,4</t>
  </si>
  <si>
    <t>Трехсекционная лестница СИБИН, 14 ступеней, со стабилизатором, алюминиевая</t>
  </si>
  <si>
    <t>Триммер бензиновый DGT-52-PRO,анти-вибро,52см3,неразъем,сост.из 2 частей Denzel</t>
  </si>
  <si>
    <t>Триммер бензиновый HUSQVARNA 143R-II</t>
  </si>
  <si>
    <t>Углошлифовальная машина УШМ-230/2300 Ресанта 75/12/9</t>
  </si>
  <si>
    <t>Указатель ПГ 300*300мм</t>
  </si>
  <si>
    <t>Уличная IP камера (за ДК со стороны стадиона)</t>
  </si>
  <si>
    <t>Уличная IP камера в сборе (поворот на Ужовку)</t>
  </si>
  <si>
    <t>Уличная цифровая камера с наружной регулировкой (площадь ДК)</t>
  </si>
  <si>
    <t>Урна "Уралочка" квадрат, толщина стали 1,5мм</t>
  </si>
  <si>
    <t>Урна для ТБО</t>
  </si>
  <si>
    <t>Урна металлическая "Уралочка"</t>
  </si>
  <si>
    <t>Урна уличная</t>
  </si>
  <si>
    <t>Урна уличная "Уралочка", тип 03</t>
  </si>
  <si>
    <t>Урна уличная, металлическая</t>
  </si>
  <si>
    <t>Устройство плавного пуска серия SSI модель SSI-37/75-04</t>
  </si>
  <si>
    <t>УШМ ЗУБР, с регулировкой оборотов, 125 мм, 1200 Вт</t>
  </si>
  <si>
    <t>УШМ-125/1100 Ресанта Углошлифовальная машина 1100Вт, 11000об/м, д.круга 125мм</t>
  </si>
  <si>
    <t>Фан-барьер 2000*1200 мм</t>
  </si>
  <si>
    <t>Флагшток напольный (дерево)</t>
  </si>
  <si>
    <t>Фланец обратный для гидранта</t>
  </si>
  <si>
    <t>Частотный регулятор PSE 18</t>
  </si>
  <si>
    <t>Шайба к насосу СМ 150-125-315 Н49.941.01.00.012У-07</t>
  </si>
  <si>
    <t>Шведская стенка</t>
  </si>
  <si>
    <t>Шкаф пожарный ШП-К1 НЗК (ш/в/г 550/650/230мм) навесной,б/окна,цвет красн.,1рукав</t>
  </si>
  <si>
    <t>Шкаф пожарный ШПК-310 (ВОКЛ)</t>
  </si>
  <si>
    <t>Шкаф пожарный ШПК-310 (ВОКП)</t>
  </si>
  <si>
    <t>Шкаф эл.влагозащищенный</t>
  </si>
  <si>
    <t>Шлагбаум поворотный усиленный, стрела 4,3 м</t>
  </si>
  <si>
    <t>Шлифмашина угловая BOSCH GWS 180-LI аккумуляторная 06019h90r1</t>
  </si>
  <si>
    <t>Шлифмашина угловая Hitachi/Hikoki G23SW2, 2200 Вт, 230 мм, 6600 об/мин, 5,1кг</t>
  </si>
  <si>
    <t>Щит баскетбольный, 7</t>
  </si>
  <si>
    <t>Щит баскетбольный, 8</t>
  </si>
  <si>
    <t>Щит пожарный металлический разборный (без оборудования) 1500/1000мм красный</t>
  </si>
  <si>
    <t>щит управления</t>
  </si>
  <si>
    <t>щиток ОЩВ-12 25А</t>
  </si>
  <si>
    <t>Электродвигатель для вентиляции</t>
  </si>
  <si>
    <t>Электронное табло "Бегущая строка" 7680*320мм, датчик температуры, управлен. LAN</t>
  </si>
  <si>
    <t>Ящик для песка V-0.125 м3 (700/400/375мм) красный</t>
  </si>
  <si>
    <t>Ящик Я-5110-3674</t>
  </si>
  <si>
    <t>Ящик Я-51100-3674</t>
  </si>
  <si>
    <t>Челябинская область, Сосновский пайон, п. Рощино</t>
  </si>
  <si>
    <t>приобретено в 2024 году</t>
  </si>
  <si>
    <t>приобретено в 2024году</t>
  </si>
  <si>
    <t>принято от КУИ и ЗО в 2024 году</t>
  </si>
  <si>
    <t xml:space="preserve">Баннер с люверсовкой </t>
  </si>
  <si>
    <t xml:space="preserve">Веревочная лестница </t>
  </si>
  <si>
    <t xml:space="preserve">Диск </t>
  </si>
  <si>
    <t xml:space="preserve">Дорожный знак 1.17 </t>
  </si>
  <si>
    <t xml:space="preserve">Дорожный знак 2.4 </t>
  </si>
  <si>
    <t xml:space="preserve">Дорожный знак 3.24 </t>
  </si>
  <si>
    <t xml:space="preserve">Дорожный знак 3.27 </t>
  </si>
  <si>
    <t xml:space="preserve">Дорожный знак 5.19.1 </t>
  </si>
  <si>
    <t xml:space="preserve">Дорожный знак 5.19.2 </t>
  </si>
  <si>
    <t xml:space="preserve">Дорожный знак 5.20 </t>
  </si>
  <si>
    <t xml:space="preserve">Дорожный знак 5.21 </t>
  </si>
  <si>
    <t xml:space="preserve">Дорожный знак 5.22 </t>
  </si>
  <si>
    <t xml:space="preserve">Дорожный знак 6.15.2 </t>
  </si>
  <si>
    <t xml:space="preserve">Информационная вывеска 1000*1000 мм </t>
  </si>
  <si>
    <t xml:space="preserve">Качели Гнездо </t>
  </si>
  <si>
    <t xml:space="preserve">Кольца гимнастические </t>
  </si>
  <si>
    <t xml:space="preserve">Лавочка со спинкой </t>
  </si>
  <si>
    <t>приобретено в 2023 году</t>
  </si>
  <si>
    <t xml:space="preserve">Лавочка без спинки </t>
  </si>
  <si>
    <t>приобретено в 2023году</t>
  </si>
  <si>
    <t xml:space="preserve">Лавочка уличная со спинкой </t>
  </si>
  <si>
    <t>Металлическая урна (</t>
  </si>
  <si>
    <t xml:space="preserve">Оцинкованная урна </t>
  </si>
  <si>
    <t>приобретено в 2022году</t>
  </si>
  <si>
    <t xml:space="preserve">Подвесы на цепях </t>
  </si>
  <si>
    <t>Подвесы на цепях без спинки (</t>
  </si>
  <si>
    <t xml:space="preserve">Стойка диаметром 57 </t>
  </si>
  <si>
    <t xml:space="preserve">Табличка из композитной панели с УФ печатью </t>
  </si>
  <si>
    <t>Челябинская область, Сосновский пайон, д. Новое поле</t>
  </si>
  <si>
    <t>Челябинская область, Сосновский пайон, д. Казанцево</t>
  </si>
  <si>
    <t xml:space="preserve">Гидрант пожарный Н-2500мм ОМСК </t>
  </si>
  <si>
    <t xml:space="preserve">Гидрант пожарный Н-2000мм ОМСК </t>
  </si>
  <si>
    <t xml:space="preserve">Декоративная клумба "Лодка" </t>
  </si>
  <si>
    <t xml:space="preserve">Знак "Главная дорога" на стойке D57 </t>
  </si>
  <si>
    <t xml:space="preserve">Знак "Инвалид" </t>
  </si>
  <si>
    <t xml:space="preserve">Знак "Парковка" </t>
  </si>
  <si>
    <t xml:space="preserve">Знак "Уступи дорогу" на стойке D57 </t>
  </si>
  <si>
    <t xml:space="preserve">Карусель </t>
  </si>
  <si>
    <t>Урна деревянная</t>
  </si>
  <si>
    <t xml:space="preserve">приобретено </t>
  </si>
  <si>
    <t>приобретено</t>
  </si>
  <si>
    <t>2. ТРАНСПОРТНОЕ СРЕДСТВО</t>
  </si>
  <si>
    <t>Экскаватор -погрузчик ЭО-2626 на базе трактора №Беларус" 82.1</t>
  </si>
  <si>
    <t>двигатель № 365760; коррбка передач 241478/ № ПТС ВЕ 581183</t>
  </si>
  <si>
    <t>Экскаватор-погрузчик/синий</t>
  </si>
  <si>
    <t>мощность 78 л.с.</t>
  </si>
  <si>
    <t>паспорт самоходной машины и других видов техники ВЕ 581183</t>
  </si>
  <si>
    <t xml:space="preserve">Свидетельство о регистрации 74 ХВ № 8406 </t>
  </si>
  <si>
    <t>подраздел 2.2 . СВЕДЕНИЯ О ДОЛЯХ  В ПРАВЕ ДОЛЕВОЙ СОБСТВЕННОСТИ</t>
  </si>
  <si>
    <t>неть</t>
  </si>
  <si>
    <t>75652.1.1.1</t>
  </si>
  <si>
    <t>75652.1.1.2</t>
  </si>
  <si>
    <t>75652.1.1.3</t>
  </si>
  <si>
    <t>75652.1.1.4</t>
  </si>
  <si>
    <t>75652.1.1.5</t>
  </si>
  <si>
    <t>75652.1.1.6</t>
  </si>
  <si>
    <t>75652.1.1.7</t>
  </si>
  <si>
    <t>75652.1.1.8</t>
  </si>
  <si>
    <t>75652.1.1.9</t>
  </si>
  <si>
    <t>75652.1.1.10</t>
  </si>
  <si>
    <t>75652.1.1.11</t>
  </si>
  <si>
    <t>75652.1.1.12</t>
  </si>
  <si>
    <t>75652.1.1.13</t>
  </si>
  <si>
    <t>75652.1.1.14</t>
  </si>
  <si>
    <t>75652.1.1.15</t>
  </si>
  <si>
    <t>75652.1.1.16</t>
  </si>
  <si>
    <t>75652.1.1.17</t>
  </si>
  <si>
    <t>75652.1.1.18</t>
  </si>
  <si>
    <t>75652.1.1.19</t>
  </si>
  <si>
    <t>75652.1.1.20</t>
  </si>
  <si>
    <t>75652.1.1.21</t>
  </si>
  <si>
    <t>75652.1.1.22</t>
  </si>
  <si>
    <t>75652.1.1.23</t>
  </si>
  <si>
    <t>75652.1.1.24</t>
  </si>
  <si>
    <t>75652.1.1.25</t>
  </si>
  <si>
    <t>75652.1.1.26</t>
  </si>
  <si>
    <t>75652.1.1.27</t>
  </si>
  <si>
    <t>75652.1.1.28</t>
  </si>
  <si>
    <t>75652.1.1.29</t>
  </si>
  <si>
    <t>75652.1.1.30</t>
  </si>
  <si>
    <t>75652.1.1.31</t>
  </si>
  <si>
    <t>75652.1.1.32</t>
  </si>
  <si>
    <t>75652.1.1.33</t>
  </si>
  <si>
    <t>75652.1.1.34</t>
  </si>
  <si>
    <t>75652.1.1.35</t>
  </si>
  <si>
    <t>75652.1.1.36</t>
  </si>
  <si>
    <t>75652.1.1.37</t>
  </si>
  <si>
    <t>75652.1.1.38</t>
  </si>
  <si>
    <t>75652.1.1.39</t>
  </si>
  <si>
    <t>75652.1.1.40</t>
  </si>
  <si>
    <t>75652.1.1.41</t>
  </si>
  <si>
    <t>75652.1.1.42</t>
  </si>
  <si>
    <t>75652.1.1.43</t>
  </si>
  <si>
    <t>75652.1.1.44</t>
  </si>
  <si>
    <t>75652.1.1.45</t>
  </si>
  <si>
    <t>75652.1.1.46</t>
  </si>
  <si>
    <t>75652.1.1.47</t>
  </si>
  <si>
    <t>75652.1.1.48</t>
  </si>
  <si>
    <t>75652.1.1.49</t>
  </si>
  <si>
    <t>75652.1.1.50</t>
  </si>
  <si>
    <t>75652.1.1.51</t>
  </si>
  <si>
    <t>75652.1.1.52</t>
  </si>
  <si>
    <t>75652.1.1.53</t>
  </si>
  <si>
    <t>75652.1.1.54</t>
  </si>
  <si>
    <t>75652.1.1.55</t>
  </si>
  <si>
    <t>75652.1.1.56</t>
  </si>
  <si>
    <t>75652.1.1.57</t>
  </si>
  <si>
    <t>75652.1.1.58</t>
  </si>
  <si>
    <t>75652.1.1.59</t>
  </si>
  <si>
    <t>75652.1.1.60</t>
  </si>
  <si>
    <t>75652.1.1.61</t>
  </si>
  <si>
    <t>75652.1.1.62</t>
  </si>
  <si>
    <t>75652.2.1.1</t>
  </si>
  <si>
    <t>75652.2.3.1</t>
  </si>
  <si>
    <t>75652.1.2.1</t>
  </si>
  <si>
    <t>75652.1.2.2</t>
  </si>
  <si>
    <t>75652.1.2.3</t>
  </si>
  <si>
    <t>75652.1.2.4</t>
  </si>
  <si>
    <t>75652.1.2.5</t>
  </si>
  <si>
    <t>75652.1.2.6</t>
  </si>
  <si>
    <t>75652.1.2.7</t>
  </si>
  <si>
    <t>75652.1.2.8</t>
  </si>
  <si>
    <t>75652.1.2.9</t>
  </si>
  <si>
    <t>75652.1.2.10</t>
  </si>
  <si>
    <t>75652.1.2.11</t>
  </si>
  <si>
    <t>75652.1.2.12</t>
  </si>
  <si>
    <t>75652.1.2.13</t>
  </si>
  <si>
    <t>75652.1.2.14</t>
  </si>
  <si>
    <t>75652.1.2.15</t>
  </si>
  <si>
    <t>75652.1.2.16</t>
  </si>
  <si>
    <t>75652.1.2.17</t>
  </si>
  <si>
    <t>75652.1.2.18</t>
  </si>
  <si>
    <t>75652.1.2.19</t>
  </si>
  <si>
    <t>75652.1.2.20</t>
  </si>
  <si>
    <t>75652.1.2.21</t>
  </si>
  <si>
    <t>75652.1.2.22</t>
  </si>
  <si>
    <t>75652.1.2.23</t>
  </si>
  <si>
    <t>75652.1.2.24</t>
  </si>
  <si>
    <t>75652.1.3.1</t>
  </si>
  <si>
    <t>75652.2.2.1</t>
  </si>
  <si>
    <t>75652.2.3.2</t>
  </si>
  <si>
    <t>75652.2.3.3</t>
  </si>
  <si>
    <t>75652.2.3.4</t>
  </si>
  <si>
    <t>75652.2.3.5</t>
  </si>
  <si>
    <t>75652.2.3.6</t>
  </si>
  <si>
    <t>75652.2.3.7</t>
  </si>
  <si>
    <t>75652.2.3.8</t>
  </si>
  <si>
    <t>75652.2.3.9</t>
  </si>
  <si>
    <t>75652.2.3.10</t>
  </si>
  <si>
    <t>75652.2.3.11</t>
  </si>
  <si>
    <t>75652.2.3.12</t>
  </si>
  <si>
    <t>75652.2.3.13</t>
  </si>
  <si>
    <t>75652.2.3.14</t>
  </si>
  <si>
    <t>75652.2.3.15</t>
  </si>
  <si>
    <t>75652.2.3.16</t>
  </si>
  <si>
    <t>75652.2.3.17</t>
  </si>
  <si>
    <t>75652.2.3.18</t>
  </si>
  <si>
    <t>75652.2.3.19</t>
  </si>
  <si>
    <t>75652.2.3.20</t>
  </si>
  <si>
    <t>75652.2.3.21</t>
  </si>
  <si>
    <t>75652.2.3.22</t>
  </si>
  <si>
    <t>75652.2.3.23</t>
  </si>
  <si>
    <t>75652.2.3.24</t>
  </si>
  <si>
    <t>75652.2.3.25</t>
  </si>
  <si>
    <t>75652.2.3.26</t>
  </si>
  <si>
    <t>75652.2.3.27</t>
  </si>
  <si>
    <t>75652.2.3.28</t>
  </si>
  <si>
    <t>75652.2.3.29</t>
  </si>
  <si>
    <t>75652.2.3.30</t>
  </si>
  <si>
    <t>75652.2.3.31</t>
  </si>
  <si>
    <t>75652.2.3.32</t>
  </si>
  <si>
    <t>75652.2.3.33</t>
  </si>
  <si>
    <t>75652.2.3.34</t>
  </si>
  <si>
    <t>75652.2.3.35</t>
  </si>
  <si>
    <t>75652.2.3.36</t>
  </si>
  <si>
    <t>75652.2.3.37</t>
  </si>
  <si>
    <t>75652.2.3.38</t>
  </si>
  <si>
    <t>75652.2.3.39</t>
  </si>
  <si>
    <t>75652.2.3.40</t>
  </si>
  <si>
    <t>75652.2.3.41</t>
  </si>
  <si>
    <t>75652.2.3.42</t>
  </si>
  <si>
    <t>75652.2.3.43</t>
  </si>
  <si>
    <t>75652.2.3.44</t>
  </si>
  <si>
    <t>75652.2.3.45</t>
  </si>
  <si>
    <t>75652.2.3.46</t>
  </si>
  <si>
    <t>75652.2.3.47</t>
  </si>
  <si>
    <t>75652.2.3.48</t>
  </si>
  <si>
    <t>75652.2.3.49</t>
  </si>
  <si>
    <t>75652.2.3.50</t>
  </si>
  <si>
    <t>75652.2.3.51</t>
  </si>
  <si>
    <t>75652.2.3.52</t>
  </si>
  <si>
    <t>75652.2.3.53</t>
  </si>
  <si>
    <t>75652.2.3.54</t>
  </si>
  <si>
    <t>75652.2.3.55</t>
  </si>
  <si>
    <t>75652.2.3.56</t>
  </si>
  <si>
    <t>75652.2.3.57</t>
  </si>
  <si>
    <t>75652.2.3.58</t>
  </si>
  <si>
    <t>75652.2.3.59</t>
  </si>
  <si>
    <t>75652.2.3.60</t>
  </si>
  <si>
    <t>75652.2.3.61</t>
  </si>
  <si>
    <t>75652.2.3.62</t>
  </si>
  <si>
    <t>75652.2.3.63</t>
  </si>
  <si>
    <t>75652.2.3.64</t>
  </si>
  <si>
    <t>75652.2.3.65</t>
  </si>
  <si>
    <t>75652.2.3.66</t>
  </si>
  <si>
    <t>75652.2.3.67</t>
  </si>
  <si>
    <t>75652.2.3.68</t>
  </si>
  <si>
    <t>75652.2.3.69</t>
  </si>
  <si>
    <t>75652.2.3.70</t>
  </si>
  <si>
    <t>75652.2.3.71</t>
  </si>
  <si>
    <t>75652.2.3.72</t>
  </si>
  <si>
    <t>75652.2.3.73</t>
  </si>
  <si>
    <t>75652.2.3.74</t>
  </si>
  <si>
    <t>75652.2.3.75</t>
  </si>
  <si>
    <t>75652.2.3.76</t>
  </si>
  <si>
    <t>75652.2.3.77</t>
  </si>
  <si>
    <t>75652.2.3.78</t>
  </si>
  <si>
    <t>75652.2.3.79</t>
  </si>
  <si>
    <t>75652.2.3.80</t>
  </si>
  <si>
    <t>75652.2.3.81</t>
  </si>
  <si>
    <t>75652.2.3.82</t>
  </si>
  <si>
    <t>75652.2.3.83</t>
  </si>
  <si>
    <t>75652.2.3.84</t>
  </si>
  <si>
    <t>75652.2.3.85</t>
  </si>
  <si>
    <t>75652.2.3.86</t>
  </si>
  <si>
    <t>75652.2.3.87</t>
  </si>
  <si>
    <t>75652.2.3.88</t>
  </si>
  <si>
    <t>75652.2.3.89</t>
  </si>
  <si>
    <t>75652.2.3.90</t>
  </si>
  <si>
    <t>75652.2.3.91</t>
  </si>
  <si>
    <t>75652.2.3.92</t>
  </si>
  <si>
    <t>75652.2.3.93</t>
  </si>
  <si>
    <t>75652.2.3.94</t>
  </si>
  <si>
    <t>75652.2.3.95</t>
  </si>
  <si>
    <t>75652.2.3.96</t>
  </si>
  <si>
    <t>75652.2.3.97</t>
  </si>
  <si>
    <t>75652.2.3.98</t>
  </si>
  <si>
    <t>75652.2.3.99</t>
  </si>
  <si>
    <t>75652.2.3.100</t>
  </si>
  <si>
    <t>75652.2.3.101</t>
  </si>
  <si>
    <t>75652.2.3.102</t>
  </si>
  <si>
    <t>75652.2.3.103</t>
  </si>
  <si>
    <t>75652.2.3.104</t>
  </si>
  <si>
    <t>75652.2.3.105</t>
  </si>
  <si>
    <t>75652.2.3.106</t>
  </si>
  <si>
    <t>75652.2.3.107</t>
  </si>
  <si>
    <t>75652.2.3.108</t>
  </si>
  <si>
    <t>75652.2.3.109</t>
  </si>
  <si>
    <t>75652.2.3.110</t>
  </si>
  <si>
    <t>75652.2.3.111</t>
  </si>
  <si>
    <t>75652.2.3.112</t>
  </si>
  <si>
    <t>75652.2.3.113</t>
  </si>
  <si>
    <t>75652.2.3.114</t>
  </si>
  <si>
    <t>75652.2.3.115</t>
  </si>
  <si>
    <t>75652.2.3.116</t>
  </si>
  <si>
    <t>75652.2.3.117</t>
  </si>
  <si>
    <t>75652.2.3.118</t>
  </si>
  <si>
    <t>75652.2.3.119</t>
  </si>
  <si>
    <t>75652.2.3.120</t>
  </si>
  <si>
    <t>75652.2.3.121</t>
  </si>
  <si>
    <t>75652.2.3.122</t>
  </si>
  <si>
    <t>75652.2.3.123</t>
  </si>
  <si>
    <t>75652.2.3.124</t>
  </si>
  <si>
    <t>75652.2.3.125</t>
  </si>
  <si>
    <t>75652.2.3.126</t>
  </si>
  <si>
    <t>75652.2.3.127</t>
  </si>
  <si>
    <t>75652.2.3.128</t>
  </si>
  <si>
    <t>75652.2.3.129</t>
  </si>
  <si>
    <t>75652.2.3.130</t>
  </si>
  <si>
    <t>75652.2.3.131</t>
  </si>
  <si>
    <t>75652.2.3.132</t>
  </si>
  <si>
    <t>75652.2.3.133</t>
  </si>
  <si>
    <t>75652.2.3.134</t>
  </si>
  <si>
    <t>75652.2.3.135</t>
  </si>
  <si>
    <t>75652.2.3.136</t>
  </si>
  <si>
    <t>75652.2.3.137</t>
  </si>
  <si>
    <t>75652.2.3.138</t>
  </si>
  <si>
    <t>75652.2.3.139</t>
  </si>
  <si>
    <t>75652.2.3.140</t>
  </si>
  <si>
    <t>75652.2.3.141</t>
  </si>
  <si>
    <t>75652.2.3.142</t>
  </si>
  <si>
    <t>75652.2.3.143</t>
  </si>
  <si>
    <t>75652.2.3.144</t>
  </si>
  <si>
    <t>75652.2.3.145</t>
  </si>
  <si>
    <t>75652.2.3.146</t>
  </si>
  <si>
    <t>75652.2.3.147</t>
  </si>
  <si>
    <t>75652.2.3.148</t>
  </si>
  <si>
    <t>75652.2.3.149</t>
  </si>
  <si>
    <t>75652.2.3.150</t>
  </si>
  <si>
    <t>75652.2.3.151</t>
  </si>
  <si>
    <t>75652.2.3.152</t>
  </si>
  <si>
    <t>75652.2.3.153</t>
  </si>
  <si>
    <t>75652.2.3.154</t>
  </si>
  <si>
    <t>75652.2.3.155</t>
  </si>
  <si>
    <t>75652.2.3.156</t>
  </si>
  <si>
    <t>75652.2.3.157</t>
  </si>
  <si>
    <t>75652.2.3.158</t>
  </si>
  <si>
    <t>75652.2.3.159</t>
  </si>
  <si>
    <t>75652.2.3.160</t>
  </si>
  <si>
    <t>75652.2.3.161</t>
  </si>
  <si>
    <t>75652.2.3.162</t>
  </si>
  <si>
    <t>75652.2.3.163</t>
  </si>
  <si>
    <t>75652.2.3.164</t>
  </si>
  <si>
    <t>75652.2.3.165</t>
  </si>
  <si>
    <t>75652.2.3.166</t>
  </si>
  <si>
    <t>75652.2.3.167</t>
  </si>
  <si>
    <t>75652.2.3.168</t>
  </si>
  <si>
    <t>75652.2.3.169</t>
  </si>
  <si>
    <t>75652.2.3.170</t>
  </si>
  <si>
    <t>75652.2.3.171</t>
  </si>
  <si>
    <t>75652.2.3.172</t>
  </si>
  <si>
    <t>75652.2.3.173</t>
  </si>
  <si>
    <t>75652.2.3.174</t>
  </si>
  <si>
    <t>75652.2.3.175</t>
  </si>
  <si>
    <t>75652.2.3.176</t>
  </si>
  <si>
    <t>75652.2.3.177</t>
  </si>
  <si>
    <t>75652.2.3.178</t>
  </si>
  <si>
    <t>75652.2.3.179</t>
  </si>
  <si>
    <t>75652.2.3.180</t>
  </si>
  <si>
    <t>75652.2.3.181</t>
  </si>
  <si>
    <t>75652.2.3.182</t>
  </si>
  <si>
    <t>75652.2.3.183</t>
  </si>
  <si>
    <t>75652.2.3.184</t>
  </si>
  <si>
    <t>75652.2.3.185</t>
  </si>
  <si>
    <t>75652.2.3.186</t>
  </si>
  <si>
    <t>75652.2.3.187</t>
  </si>
  <si>
    <t>75652.2.3.188</t>
  </si>
  <si>
    <t>75652.2.3.189</t>
  </si>
  <si>
    <t>75652.2.3.190</t>
  </si>
  <si>
    <t>75652.2.3.191</t>
  </si>
  <si>
    <t>75652.2.3.192</t>
  </si>
  <si>
    <t>75652.2.3.193</t>
  </si>
  <si>
    <t>75652.2.3.194</t>
  </si>
  <si>
    <t>75652.2.3.195</t>
  </si>
  <si>
    <t>75652.2.3.196</t>
  </si>
  <si>
    <t>75652.2.3.197</t>
  </si>
  <si>
    <t>75652.2.3.198</t>
  </si>
  <si>
    <t>75652.2.3.199</t>
  </si>
  <si>
    <t>75652.2.3.200</t>
  </si>
  <si>
    <t>75652.2.3.201</t>
  </si>
  <si>
    <t>75652.2.3.202</t>
  </si>
  <si>
    <t>75652.2.3.203</t>
  </si>
  <si>
    <t>75652.2.3.204</t>
  </si>
  <si>
    <t>75652.2.3.205</t>
  </si>
  <si>
    <t>75652.2.3.206</t>
  </si>
  <si>
    <t>75652.2.3.207</t>
  </si>
  <si>
    <t>75652.2.3.208</t>
  </si>
  <si>
    <t>75652.2.3.209</t>
  </si>
  <si>
    <t>75652.2.3.210</t>
  </si>
  <si>
    <t>75652.2.3.211</t>
  </si>
  <si>
    <t>75652.2.3.212</t>
  </si>
  <si>
    <t>75652.2.3.213</t>
  </si>
  <si>
    <t>75652.2.3.214</t>
  </si>
  <si>
    <t>75652.2.3.215</t>
  </si>
  <si>
    <t>75652.2.3.216</t>
  </si>
  <si>
    <t>75652.2.3.217</t>
  </si>
  <si>
    <t>75652.2.3.218</t>
  </si>
  <si>
    <t>75652.2.3.219</t>
  </si>
  <si>
    <t>75652.2.3.220</t>
  </si>
  <si>
    <t>75652.2.3.221</t>
  </si>
  <si>
    <t>75652.2.3.222</t>
  </si>
  <si>
    <t>75652.2.3.223</t>
  </si>
  <si>
    <t>75652.2.3.224</t>
  </si>
  <si>
    <t>75652.2.3.225</t>
  </si>
  <si>
    <t>75652.2.3.226</t>
  </si>
  <si>
    <t>75652.2.3.227</t>
  </si>
  <si>
    <t>75652.2.3.228</t>
  </si>
  <si>
    <t>75652.2.3.229</t>
  </si>
  <si>
    <t>75652.2.3.230</t>
  </si>
  <si>
    <t>75652.2.3.231</t>
  </si>
  <si>
    <t>75652.2.3.232</t>
  </si>
  <si>
    <t>75652.2.3.233</t>
  </si>
  <si>
    <t>75652.2.3.234</t>
  </si>
  <si>
    <t>75652.2.3.235</t>
  </si>
  <si>
    <t>75652.2.3.236</t>
  </si>
  <si>
    <t>75652.2.3.237</t>
  </si>
  <si>
    <t>75652.2.3.238</t>
  </si>
  <si>
    <t>75652.2.3.239</t>
  </si>
  <si>
    <t>75652.2.3.240</t>
  </si>
  <si>
    <t>75652.2.3.241</t>
  </si>
  <si>
    <t>75652.2.3.242</t>
  </si>
  <si>
    <t>75652.2.3.243</t>
  </si>
  <si>
    <t>75652.2.3.244</t>
  </si>
  <si>
    <t>75652.2.3.245</t>
  </si>
  <si>
    <t>75652.2.3.246</t>
  </si>
  <si>
    <t>75652.2.3.247</t>
  </si>
  <si>
    <t>75652.2.3.248</t>
  </si>
  <si>
    <t>75652.2.3.249</t>
  </si>
  <si>
    <t>75652.2.3.250</t>
  </si>
  <si>
    <t>75652.2.3.251</t>
  </si>
  <si>
    <t>75652.2.3.252</t>
  </si>
  <si>
    <t>75652.2.3.253</t>
  </si>
  <si>
    <t>75652.2.3.254</t>
  </si>
  <si>
    <t>75652.2.3.255</t>
  </si>
  <si>
    <t>75652.2.3.256</t>
  </si>
  <si>
    <t>75652.2.3.257</t>
  </si>
  <si>
    <t>75652.2.3.258</t>
  </si>
  <si>
    <t>75652.2.3.259</t>
  </si>
  <si>
    <t>75652.2.3.260</t>
  </si>
  <si>
    <t>75652.2.3.261</t>
  </si>
  <si>
    <t>75652.2.3.262</t>
  </si>
  <si>
    <t>75652.2.3.263</t>
  </si>
  <si>
    <t>75652.2.3.264</t>
  </si>
  <si>
    <t>75652.2.3.265</t>
  </si>
  <si>
    <t>75652.2.3.266</t>
  </si>
  <si>
    <t>75652.2.3.267</t>
  </si>
  <si>
    <t>75652.2.3.268</t>
  </si>
  <si>
    <t>75652.2.3.269</t>
  </si>
  <si>
    <t>75652.2.3.270</t>
  </si>
  <si>
    <t>75652.2.3.271</t>
  </si>
  <si>
    <t>75652.2.3.272</t>
  </si>
  <si>
    <t>75652.2.3.273</t>
  </si>
  <si>
    <t>75652.2.3.274</t>
  </si>
  <si>
    <t>75652.2.3.275</t>
  </si>
  <si>
    <t>75652.2.3.276</t>
  </si>
  <si>
    <t>75652.2.3.277</t>
  </si>
  <si>
    <t>75652.2.3.278</t>
  </si>
  <si>
    <t>75652.2.3.279</t>
  </si>
  <si>
    <t>75652.2.3.280</t>
  </si>
  <si>
    <t>75652.2.3.281</t>
  </si>
  <si>
    <t>75652.2.3.282</t>
  </si>
  <si>
    <t>75652.2.3.283</t>
  </si>
  <si>
    <t>75652.2.3.284</t>
  </si>
  <si>
    <t>75652.2.3.285</t>
  </si>
  <si>
    <t>75652.2.3.286</t>
  </si>
  <si>
    <t>75652.2.3.287</t>
  </si>
  <si>
    <t>75652.2.3.288</t>
  </si>
  <si>
    <t>75652.2.3.289</t>
  </si>
  <si>
    <t>75652.2.3.290</t>
  </si>
  <si>
    <t>75652.2.3.291</t>
  </si>
  <si>
    <t>75652.2.3.292</t>
  </si>
  <si>
    <t>75652.2.3.293</t>
  </si>
  <si>
    <t>75652.2.3.294</t>
  </si>
  <si>
    <t>75652.2.3.295</t>
  </si>
  <si>
    <t>75652.2.3.296</t>
  </si>
  <si>
    <t>75652.2.3.297</t>
  </si>
  <si>
    <t>75652.2.3.298</t>
  </si>
  <si>
    <t>75652.2.3.299</t>
  </si>
  <si>
    <t>75652.2.3.300</t>
  </si>
  <si>
    <t>75652.2.3.301</t>
  </si>
  <si>
    <t>75652.2.3.302</t>
  </si>
  <si>
    <t>75652.2.3.303</t>
  </si>
  <si>
    <t>75652.2.3.304</t>
  </si>
  <si>
    <t>75652.2.3.305</t>
  </si>
  <si>
    <t>75652.2.3.306</t>
  </si>
  <si>
    <t>75652.2.3.307</t>
  </si>
  <si>
    <t>75652.2.3.308</t>
  </si>
  <si>
    <t>75652.2.3.309</t>
  </si>
  <si>
    <t>75652.2.3.310</t>
  </si>
  <si>
    <t>75652.2.3.311</t>
  </si>
  <si>
    <t>75652.2.3.312</t>
  </si>
  <si>
    <t>75652.2.3.313</t>
  </si>
  <si>
    <t>75652.2.3.314</t>
  </si>
  <si>
    <t>75652.2.3.315</t>
  </si>
  <si>
    <t>75652.2.3.316</t>
  </si>
  <si>
    <t>75652.2.3.317</t>
  </si>
  <si>
    <t>75652.2.3.318</t>
  </si>
  <si>
    <t>75652.2.3.319</t>
  </si>
  <si>
    <t>75652.2.3.320</t>
  </si>
  <si>
    <t>75652.2.3.321</t>
  </si>
  <si>
    <t>75652.2.3.322</t>
  </si>
  <si>
    <t>75652.2.3.323</t>
  </si>
  <si>
    <t>75652.2.3.324</t>
  </si>
  <si>
    <t>75652.2.3.325</t>
  </si>
  <si>
    <t>75652.2.3.326</t>
  </si>
  <si>
    <t>75652.2.3.327</t>
  </si>
  <si>
    <t>75652.2.3.328</t>
  </si>
  <si>
    <t>75652.2.3.329</t>
  </si>
  <si>
    <t>75652.2.3.330</t>
  </si>
  <si>
    <t>75652.2.3.331</t>
  </si>
  <si>
    <t>75652.2.3.332</t>
  </si>
  <si>
    <t>75652.2.3.333</t>
  </si>
  <si>
    <t>75652.2.3.334</t>
  </si>
  <si>
    <t>75652.2.3.335</t>
  </si>
  <si>
    <t>75652.2.3.336</t>
  </si>
  <si>
    <t>75652.2.3.337</t>
  </si>
  <si>
    <t>75652.2.3.338</t>
  </si>
  <si>
    <t>75652.2.3.339</t>
  </si>
  <si>
    <t>75652.2.3.340</t>
  </si>
  <si>
    <t>75652.2.3.341</t>
  </si>
  <si>
    <t>75652.2.3.342</t>
  </si>
  <si>
    <t>под эксплуатацию здания общежития/74:19:0603001:337/ , 2900 кв.м, /Челябинская область, Сосоновский р-н, п.Рощино, ул. Ленина, д. 19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</si>
  <si>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 КУВИ-001/2025-3595109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</si>
  <si>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КУВИ-001/2025-3589898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</si>
  <si>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 КУВИ-001/2025-3551900</t>
  </si>
  <si>
    <t>Челябинская область, Сосоновский р-н, примерно в 340 м, 350 м, 370 м от ориентира по направлению на юго-запад от п.Рощино; примерно в 210 м на запад от центра п. Рощино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</si>
  <si>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№КУВИ-001/2025-3530569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</si>
  <si>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№КУВИ-001/2025-3925967</t>
  </si>
  <si>
    <t>74:19:0000000:15607,  74:19:0000000:17330,  74:19:0000000:17331,  74:19:0000000:15776</t>
  </si>
  <si>
    <t>Наружные сети теплоснабжения к Объекту коммунального и бытового обслуж.населения", расположенного по адресу: Челябинская область, Сосоновский район, п. Рощино, 270 м на северо-запад от центра поселка Рощино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</si>
  <si>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№КУВИ-001/2025-3929775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</si>
  <si>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№КУВИ-001/2025-3541150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</si>
  <si>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№КУВИ-001/2025-3519554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</si>
  <si>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№КУВИ-001/2025-3305943</t>
  </si>
  <si>
    <t>74:19:0603004:239, 74:19:0603004:592,  74:19:0603004:238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</si>
  <si>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№КУВИ-001/2025-3602602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</si>
  <si>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№КУВИ-001/2025-3625771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</si>
  <si>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№КУВИ-001/2025-3613985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</si>
  <si>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№КУВИ-001/2025-3617636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</si>
  <si>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№КУВИ-001/2025-3607352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</si>
  <si>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09.01.2024 г. КУВИ-001/2025-3557772  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</si>
  <si>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КУВИ-001/2025-3579788 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</si>
  <si>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№КУВИ-001/2025-3545702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</si>
  <si>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КУВИ-001/2025-3584410  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</si>
  <si>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 КУВИ-001/2025-3599406.  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</si>
  <si>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№КУВИ-001/2025-3611071</t>
  </si>
  <si>
    <t>74:19:06030026356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</si>
  <si>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 КУВИ-001/2025/3621182.  </t>
  </si>
  <si>
    <t>Религиозное использование</t>
  </si>
  <si>
    <t xml:space="preserve">Выписка из Единого государственного реестра недвижимости об объектах недвижимости. Сведения об основных характеристиках объекта  недвижимости от 28.12.2024 </t>
  </si>
  <si>
    <t>Коммунальное обслуживание</t>
  </si>
  <si>
    <t>Выписка из ЕГРН, Собственность 74:19:0501002:1716-74/108/2022-598. 15.08.2022  17:16:15</t>
  </si>
  <si>
    <t>Выписка из ЕГРН, Собственность 74:19:0601002:3676-74/108/2022-3. 28.10.2022  09:15:15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</si>
  <si>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 КУВИ-001/2025-3261741</t>
  </si>
  <si>
    <t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 КУВИ-001/2025-3264192</t>
  </si>
  <si>
    <t>Выписка из ЕГРН, Постоянное (бессрочное) пользование 74:19:0503001:158-74/001/2017-2. 27.11.2017 г.  14:30:13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</si>
  <si>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 КУВИ-001/2025-3268103 КУВИ -001/2024-24667251 </t>
  </si>
  <si>
    <t>Выписка из ЕГРН, Собственность 74-74-19/144/2014-471. 10.11.2014 г. 17:40:59</t>
  </si>
  <si>
    <t>Выписка из ЕГРН, Общая долевая собственность, доля в праве общей долевой собственности пропорциональна размеру общей площади помещений, не переданных участникам долевого строительства, а также помещения детский сад на 100 мест 74:19:0603001:8-74/001/2017-35 20.12.2017 15:23:46</t>
  </si>
  <si>
    <t>Выписка из ЕГРН, Собственность 74-74-19/144/2014-471. 10.11.2014 г. 11:23:02</t>
  </si>
  <si>
    <t xml:space="preserve">Выписка из Единого государственного реестра недвижимости об основных характеристиках и зарегестрированных правах на объект недвижимости. Сведения об основных характеристиках объекта  недвижимости от 09.01.2025 г.  № КУВИ-001/2025-3258446 </t>
  </si>
  <si>
    <t xml:space="preserve"> </t>
  </si>
  <si>
    <t>наименование земельного участка</t>
  </si>
  <si>
    <t>Земельный участок</t>
  </si>
  <si>
    <t>ОКТМО</t>
  </si>
  <si>
    <t>Челябинская область, р-н Сосновскмй, .д. Казанцево</t>
  </si>
  <si>
    <t>подраздел 1.3. ПОМЕЩЕНИЯ/МАШИНО-МЕСТО  И ИНЫХ ОБЪЕКТАХ, ОТНЕСЕННЫХ К НЕДВИЖИМОСТИ</t>
  </si>
  <si>
    <t>подраздел 2.3. Движимое имуществе и ином имущество, за исключением акций и долей (вкладов) в уставных (складочных) капиталах хозяйственных обществ и товариществ</t>
  </si>
  <si>
    <r>
      <rPr>
        <sz val="14"/>
        <color theme="1"/>
        <rFont val="Times New Roman"/>
        <family val="1"/>
        <charset val="204"/>
      </rPr>
      <t xml:space="preserve">Реестр муниципального имущества Администрации Рощинского сельского поселения  по состоянию на 01.01.2025 г.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(Приказ Минфина России от 10.10.2023 N 163н, Приказ Минэкономразвития России 28.12.2023 N 933)</t>
    </r>
  </si>
  <si>
    <t>74: 19:0601002:2171</t>
  </si>
  <si>
    <t>Урна</t>
  </si>
  <si>
    <t>итого движимое:</t>
  </si>
  <si>
    <t>транспорноые средства</t>
  </si>
  <si>
    <t>всего по подразделу 2.3</t>
  </si>
  <si>
    <t>74:19:0501002:2743</t>
  </si>
  <si>
    <t>74:19:0601002:2884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</si>
</sst>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_р_._-;\-* #,##0.00_р_._-;_-* &quot;-&quot;??_р_._-;_-@_-"/>
  </numFmts>
  <fonts count="3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7.5"/>
      <color theme="1"/>
      <name val="Times New Roman"/>
      <family val="1"/>
      <charset val="204"/>
    </font>
    <font>
      <sz val="7.5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5.5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9"/>
      </right>
      <top style="thin">
        <color indexed="29"/>
      </top>
      <bottom/>
      <diagonal/>
    </border>
  </borders>
  <cellStyleXfs count="227">
    <xf numFmtId="0" fontId="0" fillId="0" borderId="0"/>
    <xf numFmtId="0" fontId="5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21" fillId="0" borderId="0"/>
    <xf numFmtId="44" fontId="7" fillId="0" borderId="0" applyFont="0" applyFill="0" applyBorder="0" applyAlignment="0" applyProtection="0"/>
    <xf numFmtId="0" fontId="22" fillId="0" borderId="0"/>
    <xf numFmtId="43" fontId="5" fillId="0" borderId="0" applyFont="0" applyFill="0" applyBorder="0" applyAlignment="0" applyProtection="0"/>
    <xf numFmtId="0" fontId="23" fillId="0" borderId="0"/>
    <xf numFmtId="43" fontId="5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3" borderId="0" xfId="0" applyFill="1"/>
    <xf numFmtId="0" fontId="1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49" fontId="0" fillId="0" borderId="0" xfId="0" applyNumberFormat="1"/>
    <xf numFmtId="49" fontId="15" fillId="3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/>
    <xf numFmtId="0" fontId="17" fillId="0" borderId="7" xfId="108" applyFont="1" applyBorder="1" applyAlignment="1">
      <alignment horizontal="center" vertical="center"/>
    </xf>
    <xf numFmtId="0" fontId="15" fillId="0" borderId="7" xfId="108" applyFont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11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/>
    <xf numFmtId="0" fontId="9" fillId="0" borderId="15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4" fontId="12" fillId="2" borderId="13" xfId="0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0" fontId="8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21" xfId="0" applyBorder="1"/>
    <xf numFmtId="0" fontId="11" fillId="0" borderId="21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4" fontId="11" fillId="3" borderId="13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wrapText="1"/>
    </xf>
    <xf numFmtId="0" fontId="11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4" fontId="9" fillId="3" borderId="20" xfId="4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wrapText="1"/>
    </xf>
    <xf numFmtId="1" fontId="11" fillId="3" borderId="13" xfId="2" applyNumberFormat="1" applyFont="1" applyFill="1" applyBorder="1" applyAlignment="1">
      <alignment horizontal="center" vertical="center" wrapText="1"/>
    </xf>
    <xf numFmtId="4" fontId="11" fillId="3" borderId="13" xfId="2" applyNumberFormat="1" applyFont="1" applyFill="1" applyBorder="1" applyAlignment="1">
      <alignment horizontal="center" vertical="center" wrapText="1"/>
    </xf>
    <xf numFmtId="4" fontId="19" fillId="3" borderId="13" xfId="3" applyNumberFormat="1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0" fontId="4" fillId="0" borderId="21" xfId="0" applyFont="1" applyBorder="1"/>
    <xf numFmtId="4" fontId="8" fillId="3" borderId="21" xfId="0" applyNumberFormat="1" applyFont="1" applyFill="1" applyBorder="1"/>
    <xf numFmtId="0" fontId="11" fillId="0" borderId="21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/>
    <xf numFmtId="0" fontId="9" fillId="0" borderId="18" xfId="0" applyFont="1" applyBorder="1"/>
    <xf numFmtId="0" fontId="12" fillId="2" borderId="1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14" fontId="12" fillId="2" borderId="15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vertical="top" wrapText="1"/>
    </xf>
    <xf numFmtId="0" fontId="16" fillId="0" borderId="21" xfId="0" applyFont="1" applyBorder="1"/>
    <xf numFmtId="1" fontId="11" fillId="0" borderId="21" xfId="0" applyNumberFormat="1" applyFont="1" applyBorder="1" applyAlignment="1">
      <alignment vertical="top" wrapText="1"/>
    </xf>
    <xf numFmtId="4" fontId="11" fillId="0" borderId="21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vertical="top" wrapText="1"/>
    </xf>
    <xf numFmtId="0" fontId="10" fillId="0" borderId="18" xfId="0" applyFont="1" applyBorder="1"/>
    <xf numFmtId="0" fontId="10" fillId="0" borderId="21" xfId="0" applyFont="1" applyBorder="1"/>
    <xf numFmtId="1" fontId="11" fillId="0" borderId="21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1" fillId="0" borderId="21" xfId="0" applyNumberFormat="1" applyFont="1" applyBorder="1" applyAlignment="1">
      <alignment horizontal="center" vertical="center" wrapText="1"/>
    </xf>
    <xf numFmtId="1" fontId="11" fillId="3" borderId="21" xfId="0" applyNumberFormat="1" applyFont="1" applyFill="1" applyBorder="1" applyAlignment="1">
      <alignment horizontal="center" vertical="center"/>
    </xf>
    <xf numFmtId="4" fontId="11" fillId="3" borderId="21" xfId="0" applyNumberFormat="1" applyFont="1" applyFill="1" applyBorder="1" applyAlignment="1">
      <alignment vertical="center"/>
    </xf>
    <xf numFmtId="0" fontId="11" fillId="3" borderId="21" xfId="0" applyFont="1" applyFill="1" applyBorder="1" applyAlignment="1">
      <alignment horizontal="center" vertical="center"/>
    </xf>
    <xf numFmtId="4" fontId="11" fillId="3" borderId="21" xfId="0" applyNumberFormat="1" applyFont="1" applyFill="1" applyBorder="1" applyAlignment="1">
      <alignment horizontal="center" vertical="center"/>
    </xf>
    <xf numFmtId="4" fontId="11" fillId="3" borderId="21" xfId="0" applyNumberFormat="1" applyFont="1" applyFill="1" applyBorder="1" applyAlignment="1">
      <alignment horizontal="center" vertical="center" wrapText="1"/>
    </xf>
    <xf numFmtId="49" fontId="8" fillId="0" borderId="0" xfId="0" applyNumberFormat="1" applyFont="1"/>
    <xf numFmtId="4" fontId="9" fillId="0" borderId="21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4" fontId="32" fillId="3" borderId="7" xfId="0" applyNumberFormat="1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0" borderId="13" xfId="108" applyFont="1" applyBorder="1" applyAlignment="1">
      <alignment horizontal="center" vertical="center" wrapText="1"/>
    </xf>
    <xf numFmtId="4" fontId="32" fillId="3" borderId="13" xfId="0" applyNumberFormat="1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49" fontId="15" fillId="0" borderId="0" xfId="0" applyNumberFormat="1" applyFont="1"/>
    <xf numFmtId="0" fontId="15" fillId="0" borderId="0" xfId="0" applyFont="1"/>
    <xf numFmtId="0" fontId="15" fillId="0" borderId="21" xfId="108" applyFont="1" applyBorder="1" applyAlignment="1">
      <alignment horizontal="center" vertical="center" wrapText="1"/>
    </xf>
    <xf numFmtId="0" fontId="32" fillId="0" borderId="21" xfId="108" applyFont="1" applyBorder="1" applyAlignment="1">
      <alignment horizontal="center" vertical="center" wrapText="1"/>
    </xf>
    <xf numFmtId="4" fontId="32" fillId="3" borderId="21" xfId="0" applyNumberFormat="1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49" fontId="15" fillId="3" borderId="21" xfId="0" applyNumberFormat="1" applyFont="1" applyFill="1" applyBorder="1" applyAlignment="1">
      <alignment horizontal="center" vertical="center" wrapText="1"/>
    </xf>
    <xf numFmtId="0" fontId="15" fillId="0" borderId="21" xfId="0" applyFont="1" applyBorder="1"/>
    <xf numFmtId="0" fontId="32" fillId="4" borderId="13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/>
    </xf>
    <xf numFmtId="14" fontId="31" fillId="2" borderId="15" xfId="0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vertical="center" wrapText="1"/>
    </xf>
    <xf numFmtId="4" fontId="10" fillId="0" borderId="21" xfId="0" quotePrefix="1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/>
    </xf>
    <xf numFmtId="0" fontId="10" fillId="0" borderId="15" xfId="0" applyFont="1" applyBorder="1"/>
    <xf numFmtId="14" fontId="11" fillId="0" borderId="28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/>
    </xf>
    <xf numFmtId="14" fontId="9" fillId="3" borderId="24" xfId="0" applyNumberFormat="1" applyFont="1" applyFill="1" applyBorder="1" applyAlignment="1">
      <alignment horizontal="center" vertical="center"/>
    </xf>
    <xf numFmtId="0" fontId="9" fillId="3" borderId="24" xfId="0" applyNumberFormat="1" applyFont="1" applyFill="1" applyBorder="1" applyAlignment="1">
      <alignment horizontal="center" vertical="center"/>
    </xf>
    <xf numFmtId="0" fontId="9" fillId="0" borderId="24" xfId="0" applyNumberFormat="1" applyFont="1" applyBorder="1"/>
    <xf numFmtId="0" fontId="12" fillId="2" borderId="24" xfId="0" applyFont="1" applyFill="1" applyBorder="1" applyAlignment="1">
      <alignment horizontal="center" vertical="center" wrapText="1"/>
    </xf>
    <xf numFmtId="0" fontId="28" fillId="3" borderId="21" xfId="0" applyFont="1" applyFill="1" applyBorder="1"/>
    <xf numFmtId="4" fontId="28" fillId="3" borderId="21" xfId="0" applyNumberFormat="1" applyFont="1" applyFill="1" applyBorder="1" applyAlignment="1">
      <alignment horizontal="center"/>
    </xf>
    <xf numFmtId="0" fontId="8" fillId="3" borderId="21" xfId="0" applyFont="1" applyFill="1" applyBorder="1"/>
    <xf numFmtId="0" fontId="0" fillId="3" borderId="21" xfId="0" applyFill="1" applyBorder="1"/>
    <xf numFmtId="0" fontId="9" fillId="3" borderId="20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1" fontId="9" fillId="3" borderId="20" xfId="0" applyNumberFormat="1" applyFont="1" applyFill="1" applyBorder="1" applyAlignment="1">
      <alignment horizontal="center" vertical="center"/>
    </xf>
    <xf numFmtId="1" fontId="9" fillId="3" borderId="21" xfId="0" applyNumberFormat="1" applyFont="1" applyFill="1" applyBorder="1" applyAlignment="1">
      <alignment horizontal="center" vertical="center"/>
    </xf>
    <xf numFmtId="0" fontId="32" fillId="3" borderId="7" xfId="108" applyFont="1" applyFill="1" applyBorder="1" applyAlignment="1">
      <alignment horizontal="center" vertical="center" wrapText="1"/>
    </xf>
    <xf numFmtId="0" fontId="32" fillId="0" borderId="7" xfId="108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wrapText="1"/>
    </xf>
    <xf numFmtId="0" fontId="32" fillId="0" borderId="21" xfId="0" applyFont="1" applyBorder="1"/>
    <xf numFmtId="0" fontId="32" fillId="0" borderId="21" xfId="0" applyFont="1" applyBorder="1" applyAlignment="1">
      <alignment horizontal="center"/>
    </xf>
    <xf numFmtId="4" fontId="32" fillId="0" borderId="21" xfId="0" applyNumberFormat="1" applyFont="1" applyBorder="1" applyAlignment="1">
      <alignment horizontal="center"/>
    </xf>
    <xf numFmtId="0" fontId="32" fillId="0" borderId="21" xfId="0" applyFont="1" applyBorder="1" applyAlignment="1">
      <alignment wrapText="1"/>
    </xf>
    <xf numFmtId="0" fontId="36" fillId="0" borderId="7" xfId="108" applyFont="1" applyBorder="1" applyAlignment="1">
      <alignment horizontal="center" vertical="center" wrapText="1"/>
    </xf>
    <xf numFmtId="4" fontId="32" fillId="0" borderId="21" xfId="0" applyNumberFormat="1" applyFont="1" applyBorder="1" applyAlignment="1">
      <alignment horizontal="center" vertical="center"/>
    </xf>
    <xf numFmtId="4" fontId="37" fillId="0" borderId="21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vertical="center" wrapText="1"/>
    </xf>
    <xf numFmtId="0" fontId="32" fillId="0" borderId="21" xfId="0" applyFont="1" applyBorder="1" applyAlignment="1">
      <alignment vertical="center"/>
    </xf>
    <xf numFmtId="1" fontId="32" fillId="0" borderId="21" xfId="0" applyNumberFormat="1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1" xfId="0" applyFont="1" applyBorder="1"/>
    <xf numFmtId="0" fontId="38" fillId="0" borderId="21" xfId="0" applyFont="1" applyBorder="1" applyAlignment="1">
      <alignment horizontal="center" vertical="center"/>
    </xf>
    <xf numFmtId="4" fontId="38" fillId="0" borderId="21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12" fillId="2" borderId="9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4" fontId="12" fillId="2" borderId="15" xfId="0" applyNumberFormat="1" applyFont="1" applyFill="1" applyBorder="1" applyAlignment="1">
      <alignment horizontal="center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 wrapText="1"/>
    </xf>
    <xf numFmtId="49" fontId="9" fillId="3" borderId="24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wrapText="1"/>
    </xf>
    <xf numFmtId="49" fontId="15" fillId="3" borderId="24" xfId="0" applyNumberFormat="1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49" fontId="30" fillId="0" borderId="15" xfId="0" applyNumberFormat="1" applyFont="1" applyBorder="1" applyAlignment="1">
      <alignment horizontal="center" vertical="center"/>
    </xf>
    <xf numFmtId="49" fontId="30" fillId="0" borderId="24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49" fontId="30" fillId="0" borderId="15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49" fontId="33" fillId="0" borderId="15" xfId="0" applyNumberFormat="1" applyFont="1" applyBorder="1" applyAlignment="1">
      <alignment horizontal="center" vertical="center"/>
    </xf>
    <xf numFmtId="49" fontId="33" fillId="0" borderId="18" xfId="0" applyNumberFormat="1" applyFont="1" applyBorder="1" applyAlignment="1">
      <alignment horizontal="center" vertical="center" wrapText="1"/>
    </xf>
    <xf numFmtId="49" fontId="33" fillId="0" borderId="24" xfId="0" applyNumberFormat="1" applyFont="1" applyBorder="1" applyAlignment="1">
      <alignment horizontal="center" vertical="center" wrapText="1"/>
    </xf>
    <xf numFmtId="0" fontId="32" fillId="5" borderId="18" xfId="108" applyFont="1" applyFill="1" applyBorder="1" applyAlignment="1">
      <alignment horizontal="center" vertical="center" wrapText="1"/>
    </xf>
    <xf numFmtId="0" fontId="32" fillId="5" borderId="19" xfId="108" applyFont="1" applyFill="1" applyBorder="1" applyAlignment="1">
      <alignment horizontal="center" vertical="center" wrapText="1"/>
    </xf>
    <xf numFmtId="0" fontId="32" fillId="5" borderId="24" xfId="108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/>
    <xf numFmtId="49" fontId="15" fillId="3" borderId="18" xfId="0" applyNumberFormat="1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1" fontId="31" fillId="2" borderId="18" xfId="0" applyNumberFormat="1" applyFont="1" applyFill="1" applyBorder="1" applyAlignment="1">
      <alignment horizontal="center" vertical="center" wrapText="1"/>
    </xf>
    <xf numFmtId="1" fontId="31" fillId="2" borderId="24" xfId="0" applyNumberFormat="1" applyFont="1" applyFill="1" applyBorder="1" applyAlignment="1">
      <alignment horizontal="center" vertical="center" wrapText="1"/>
    </xf>
    <xf numFmtId="14" fontId="31" fillId="2" borderId="18" xfId="0" applyNumberFormat="1" applyFont="1" applyFill="1" applyBorder="1" applyAlignment="1">
      <alignment horizontal="center" vertical="center" wrapText="1"/>
    </xf>
    <xf numFmtId="14" fontId="31" fillId="2" borderId="24" xfId="0" applyNumberFormat="1" applyFont="1" applyFill="1" applyBorder="1" applyAlignment="1">
      <alignment horizontal="center" vertical="center" wrapText="1"/>
    </xf>
    <xf numFmtId="49" fontId="30" fillId="0" borderId="18" xfId="0" applyNumberFormat="1" applyFont="1" applyBorder="1" applyAlignment="1">
      <alignment horizontal="center" vertical="center"/>
    </xf>
    <xf numFmtId="49" fontId="29" fillId="3" borderId="15" xfId="0" applyNumberFormat="1" applyFont="1" applyFill="1" applyBorder="1" applyAlignment="1">
      <alignment horizontal="center" vertical="center" wrapText="1"/>
    </xf>
    <xf numFmtId="49" fontId="29" fillId="3" borderId="24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" fontId="0" fillId="0" borderId="0" xfId="0" applyNumberFormat="1"/>
  </cellXfs>
  <cellStyles count="227">
    <cellStyle name="Денежный 2" xfId="6" xr:uid="{00000000-0005-0000-0000-000001000000}"/>
    <cellStyle name="Обычный" xfId="0" builtinId="0"/>
    <cellStyle name="Обычный 10" xfId="35" xr:uid="{00000000-0005-0000-0000-000003000000}"/>
    <cellStyle name="Обычный 100" xfId="127" xr:uid="{00000000-0005-0000-0000-000004000000}"/>
    <cellStyle name="Обычный 101" xfId="128" xr:uid="{00000000-0005-0000-0000-000005000000}"/>
    <cellStyle name="Обычный 102" xfId="129" xr:uid="{00000000-0005-0000-0000-000006000000}"/>
    <cellStyle name="Обычный 103" xfId="130" xr:uid="{00000000-0005-0000-0000-000007000000}"/>
    <cellStyle name="Обычный 104" xfId="131" xr:uid="{00000000-0005-0000-0000-000008000000}"/>
    <cellStyle name="Обычный 105" xfId="132" xr:uid="{00000000-0005-0000-0000-000009000000}"/>
    <cellStyle name="Обычный 106" xfId="133" xr:uid="{00000000-0005-0000-0000-00000A000000}"/>
    <cellStyle name="Обычный 107" xfId="134" xr:uid="{00000000-0005-0000-0000-00000B000000}"/>
    <cellStyle name="Обычный 108" xfId="135" xr:uid="{00000000-0005-0000-0000-00000C000000}"/>
    <cellStyle name="Обычный 109" xfId="136" xr:uid="{00000000-0005-0000-0000-00000D000000}"/>
    <cellStyle name="Обычный 11" xfId="19" xr:uid="{00000000-0005-0000-0000-00000E000000}"/>
    <cellStyle name="Обычный 110" xfId="138" xr:uid="{00000000-0005-0000-0000-00000F000000}"/>
    <cellStyle name="Обычный 111" xfId="141" xr:uid="{00000000-0005-0000-0000-000010000000}"/>
    <cellStyle name="Обычный 112" xfId="144" xr:uid="{00000000-0005-0000-0000-000011000000}"/>
    <cellStyle name="Обычный 113" xfId="147" xr:uid="{00000000-0005-0000-0000-000012000000}"/>
    <cellStyle name="Обычный 114" xfId="150" xr:uid="{00000000-0005-0000-0000-000013000000}"/>
    <cellStyle name="Обычный 115" xfId="163" xr:uid="{00000000-0005-0000-0000-000014000000}"/>
    <cellStyle name="Обычный 116" xfId="165" xr:uid="{00000000-0005-0000-0000-000015000000}"/>
    <cellStyle name="Обычный 117" xfId="154" xr:uid="{00000000-0005-0000-0000-000016000000}"/>
    <cellStyle name="Обычный 118" xfId="155" xr:uid="{00000000-0005-0000-0000-000017000000}"/>
    <cellStyle name="Обычный 119" xfId="157" xr:uid="{00000000-0005-0000-0000-000018000000}"/>
    <cellStyle name="Обычный 12" xfId="20" xr:uid="{00000000-0005-0000-0000-000019000000}"/>
    <cellStyle name="Обычный 120" xfId="159" xr:uid="{00000000-0005-0000-0000-00001A000000}"/>
    <cellStyle name="Обычный 121" xfId="161" xr:uid="{00000000-0005-0000-0000-00001B000000}"/>
    <cellStyle name="Обычный 122" xfId="166" xr:uid="{00000000-0005-0000-0000-00001C000000}"/>
    <cellStyle name="Обычный 123" xfId="167" xr:uid="{00000000-0005-0000-0000-00001D000000}"/>
    <cellStyle name="Обычный 124" xfId="168" xr:uid="{00000000-0005-0000-0000-00001E000000}"/>
    <cellStyle name="Обычный 125" xfId="169" xr:uid="{00000000-0005-0000-0000-00001F000000}"/>
    <cellStyle name="Обычный 126" xfId="170" xr:uid="{00000000-0005-0000-0000-000020000000}"/>
    <cellStyle name="Обычный 127" xfId="171" xr:uid="{00000000-0005-0000-0000-000021000000}"/>
    <cellStyle name="Обычный 128" xfId="172" xr:uid="{00000000-0005-0000-0000-000022000000}"/>
    <cellStyle name="Обычный 129" xfId="173" xr:uid="{00000000-0005-0000-0000-000023000000}"/>
    <cellStyle name="Обычный 13" xfId="36" xr:uid="{00000000-0005-0000-0000-000024000000}"/>
    <cellStyle name="Обычный 130" xfId="194" xr:uid="{00000000-0005-0000-0000-000025000000}"/>
    <cellStyle name="Обычный 131" xfId="174" xr:uid="{00000000-0005-0000-0000-000026000000}"/>
    <cellStyle name="Обычный 132" xfId="175" xr:uid="{00000000-0005-0000-0000-000027000000}"/>
    <cellStyle name="Обычный 133" xfId="176" xr:uid="{00000000-0005-0000-0000-000028000000}"/>
    <cellStyle name="Обычный 134" xfId="177" xr:uid="{00000000-0005-0000-0000-000029000000}"/>
    <cellStyle name="Обычный 135" xfId="178" xr:uid="{00000000-0005-0000-0000-00002A000000}"/>
    <cellStyle name="Обычный 136" xfId="180" xr:uid="{00000000-0005-0000-0000-00002B000000}"/>
    <cellStyle name="Обычный 137" xfId="182" xr:uid="{00000000-0005-0000-0000-00002C000000}"/>
    <cellStyle name="Обычный 138" xfId="184" xr:uid="{00000000-0005-0000-0000-00002D000000}"/>
    <cellStyle name="Обычный 139" xfId="186" xr:uid="{00000000-0005-0000-0000-00002E000000}"/>
    <cellStyle name="Обычный 14" xfId="37" xr:uid="{00000000-0005-0000-0000-00002F000000}"/>
    <cellStyle name="Обычный 140" xfId="187" xr:uid="{00000000-0005-0000-0000-000030000000}"/>
    <cellStyle name="Обычный 141" xfId="188" xr:uid="{00000000-0005-0000-0000-000031000000}"/>
    <cellStyle name="Обычный 142" xfId="189" xr:uid="{00000000-0005-0000-0000-000032000000}"/>
    <cellStyle name="Обычный 143" xfId="190" xr:uid="{00000000-0005-0000-0000-000033000000}"/>
    <cellStyle name="Обычный 144" xfId="191" xr:uid="{00000000-0005-0000-0000-000034000000}"/>
    <cellStyle name="Обычный 145" xfId="192" xr:uid="{00000000-0005-0000-0000-000035000000}"/>
    <cellStyle name="Обычный 146" xfId="193" xr:uid="{00000000-0005-0000-0000-000036000000}"/>
    <cellStyle name="Обычный 147" xfId="195" xr:uid="{00000000-0005-0000-0000-000037000000}"/>
    <cellStyle name="Обычный 148" xfId="196" xr:uid="{00000000-0005-0000-0000-000038000000}"/>
    <cellStyle name="Обычный 149" xfId="197" xr:uid="{00000000-0005-0000-0000-000039000000}"/>
    <cellStyle name="Обычный 15" xfId="38" xr:uid="{00000000-0005-0000-0000-00003A000000}"/>
    <cellStyle name="Обычный 150" xfId="209" xr:uid="{00000000-0005-0000-0000-00003B000000}"/>
    <cellStyle name="Обычный 151" xfId="200" xr:uid="{00000000-0005-0000-0000-00003C000000}"/>
    <cellStyle name="Обычный 152" xfId="202" xr:uid="{00000000-0005-0000-0000-00003D000000}"/>
    <cellStyle name="Обычный 153" xfId="204" xr:uid="{00000000-0005-0000-0000-00003E000000}"/>
    <cellStyle name="Обычный 154" xfId="206" xr:uid="{00000000-0005-0000-0000-00003F000000}"/>
    <cellStyle name="Обычный 155" xfId="208" xr:uid="{00000000-0005-0000-0000-000040000000}"/>
    <cellStyle name="Обычный 156" xfId="210" xr:uid="{00000000-0005-0000-0000-000041000000}"/>
    <cellStyle name="Обычный 157" xfId="225" xr:uid="{00000000-0005-0000-0000-000042000000}"/>
    <cellStyle name="Обычный 158" xfId="212" xr:uid="{00000000-0005-0000-0000-000043000000}"/>
    <cellStyle name="Обычный 159" xfId="219" xr:uid="{00000000-0005-0000-0000-000044000000}"/>
    <cellStyle name="Обычный 16" xfId="39" xr:uid="{00000000-0005-0000-0000-000045000000}"/>
    <cellStyle name="Обычный 160" xfId="214" xr:uid="{00000000-0005-0000-0000-000046000000}"/>
    <cellStyle name="Обычный 161" xfId="215" xr:uid="{00000000-0005-0000-0000-000047000000}"/>
    <cellStyle name="Обычный 162" xfId="216" xr:uid="{00000000-0005-0000-0000-000048000000}"/>
    <cellStyle name="Обычный 163" xfId="217" xr:uid="{00000000-0005-0000-0000-000049000000}"/>
    <cellStyle name="Обычный 164" xfId="220" xr:uid="{00000000-0005-0000-0000-00004A000000}"/>
    <cellStyle name="Обычный 165" xfId="221" xr:uid="{00000000-0005-0000-0000-00004B000000}"/>
    <cellStyle name="Обычный 166" xfId="226" xr:uid="{00000000-0005-0000-0000-00004C000000}"/>
    <cellStyle name="Обычный 167" xfId="222" xr:uid="{00000000-0005-0000-0000-00004D000000}"/>
    <cellStyle name="Обычный 169" xfId="224" xr:uid="{00000000-0005-0000-0000-00004E000000}"/>
    <cellStyle name="Обычный 17" xfId="27" xr:uid="{00000000-0005-0000-0000-00004F000000}"/>
    <cellStyle name="Обычный 18" xfId="28" xr:uid="{00000000-0005-0000-0000-000050000000}"/>
    <cellStyle name="Обычный 19" xfId="30" xr:uid="{00000000-0005-0000-0000-000051000000}"/>
    <cellStyle name="Обычный 2" xfId="3" xr:uid="{00000000-0005-0000-0000-000052000000}"/>
    <cellStyle name="Обычный 20" xfId="40" xr:uid="{00000000-0005-0000-0000-000053000000}"/>
    <cellStyle name="Обычный 21" xfId="42" xr:uid="{00000000-0005-0000-0000-000054000000}"/>
    <cellStyle name="Обычный 22" xfId="43" xr:uid="{00000000-0005-0000-0000-000055000000}"/>
    <cellStyle name="Обычный 23" xfId="44" xr:uid="{00000000-0005-0000-0000-000056000000}"/>
    <cellStyle name="Обычный 24" xfId="46" xr:uid="{00000000-0005-0000-0000-000057000000}"/>
    <cellStyle name="Обычный 25" xfId="47" xr:uid="{00000000-0005-0000-0000-000058000000}"/>
    <cellStyle name="Обычный 26" xfId="61" xr:uid="{00000000-0005-0000-0000-000059000000}"/>
    <cellStyle name="Обычный 27" xfId="62" xr:uid="{00000000-0005-0000-0000-00005A000000}"/>
    <cellStyle name="Обычный 28" xfId="48" xr:uid="{00000000-0005-0000-0000-00005B000000}"/>
    <cellStyle name="Обычный 29" xfId="49" xr:uid="{00000000-0005-0000-0000-00005C000000}"/>
    <cellStyle name="Обычный 3" xfId="1" xr:uid="{00000000-0005-0000-0000-00005D000000}"/>
    <cellStyle name="Обычный 3 10" xfId="21" xr:uid="{00000000-0005-0000-0000-00005E000000}"/>
    <cellStyle name="Обычный 3 11" xfId="23" xr:uid="{00000000-0005-0000-0000-00005F000000}"/>
    <cellStyle name="Обычный 3 12" xfId="22" xr:uid="{00000000-0005-0000-0000-000060000000}"/>
    <cellStyle name="Обычный 3 13" xfId="25" xr:uid="{00000000-0005-0000-0000-000061000000}"/>
    <cellStyle name="Обычный 3 14" xfId="26" xr:uid="{00000000-0005-0000-0000-000062000000}"/>
    <cellStyle name="Обычный 3 15" xfId="24" xr:uid="{00000000-0005-0000-0000-000063000000}"/>
    <cellStyle name="Обычный 3 16" xfId="29" xr:uid="{00000000-0005-0000-0000-000064000000}"/>
    <cellStyle name="Обычный 3 17" xfId="117" xr:uid="{00000000-0005-0000-0000-000065000000}"/>
    <cellStyle name="Обычный 3 18" xfId="119" xr:uid="{00000000-0005-0000-0000-000066000000}"/>
    <cellStyle name="Обычный 3 19" xfId="121" xr:uid="{00000000-0005-0000-0000-000067000000}"/>
    <cellStyle name="Обычный 3 2" xfId="7" xr:uid="{00000000-0005-0000-0000-000068000000}"/>
    <cellStyle name="Обычный 3 20" xfId="123" xr:uid="{00000000-0005-0000-0000-000069000000}"/>
    <cellStyle name="Обычный 3 21" xfId="137" xr:uid="{00000000-0005-0000-0000-00006A000000}"/>
    <cellStyle name="Обычный 3 22" xfId="139" xr:uid="{00000000-0005-0000-0000-00006B000000}"/>
    <cellStyle name="Обычный 3 23" xfId="142" xr:uid="{00000000-0005-0000-0000-00006C000000}"/>
    <cellStyle name="Обычный 3 24" xfId="145" xr:uid="{00000000-0005-0000-0000-00006D000000}"/>
    <cellStyle name="Обычный 3 25" xfId="148" xr:uid="{00000000-0005-0000-0000-00006E000000}"/>
    <cellStyle name="Обычный 3 26" xfId="151" xr:uid="{00000000-0005-0000-0000-00006F000000}"/>
    <cellStyle name="Обычный 3 27" xfId="152" xr:uid="{00000000-0005-0000-0000-000070000000}"/>
    <cellStyle name="Обычный 3 28" xfId="156" xr:uid="{00000000-0005-0000-0000-000071000000}"/>
    <cellStyle name="Обычный 3 29" xfId="158" xr:uid="{00000000-0005-0000-0000-000072000000}"/>
    <cellStyle name="Обычный 3 3" xfId="9" xr:uid="{00000000-0005-0000-0000-000073000000}"/>
    <cellStyle name="Обычный 3 30" xfId="160" xr:uid="{00000000-0005-0000-0000-000074000000}"/>
    <cellStyle name="Обычный 3 31" xfId="162" xr:uid="{00000000-0005-0000-0000-000075000000}"/>
    <cellStyle name="Обычный 3 32" xfId="164" xr:uid="{00000000-0005-0000-0000-000076000000}"/>
    <cellStyle name="Обычный 3 33" xfId="179" xr:uid="{00000000-0005-0000-0000-000077000000}"/>
    <cellStyle name="Обычный 3 34" xfId="181" xr:uid="{00000000-0005-0000-0000-000078000000}"/>
    <cellStyle name="Обычный 3 35" xfId="183" xr:uid="{00000000-0005-0000-0000-000079000000}"/>
    <cellStyle name="Обычный 3 36" xfId="185" xr:uid="{00000000-0005-0000-0000-00007A000000}"/>
    <cellStyle name="Обычный 3 37" xfId="198" xr:uid="{00000000-0005-0000-0000-00007B000000}"/>
    <cellStyle name="Обычный 3 38" xfId="199" xr:uid="{00000000-0005-0000-0000-00007C000000}"/>
    <cellStyle name="Обычный 3 39" xfId="201" xr:uid="{00000000-0005-0000-0000-00007D000000}"/>
    <cellStyle name="Обычный 3 4" xfId="13" xr:uid="{00000000-0005-0000-0000-00007E000000}"/>
    <cellStyle name="Обычный 3 40" xfId="203" xr:uid="{00000000-0005-0000-0000-00007F000000}"/>
    <cellStyle name="Обычный 3 41" xfId="205" xr:uid="{00000000-0005-0000-0000-000080000000}"/>
    <cellStyle name="Обычный 3 42" xfId="207" xr:uid="{00000000-0005-0000-0000-000081000000}"/>
    <cellStyle name="Обычный 3 5" xfId="12" xr:uid="{00000000-0005-0000-0000-000082000000}"/>
    <cellStyle name="Обычный 3 6" xfId="14" xr:uid="{00000000-0005-0000-0000-000083000000}"/>
    <cellStyle name="Обычный 3 7" xfId="17" xr:uid="{00000000-0005-0000-0000-000084000000}"/>
    <cellStyle name="Обычный 3 8" xfId="15" xr:uid="{00000000-0005-0000-0000-000085000000}"/>
    <cellStyle name="Обычный 3 9" xfId="18" xr:uid="{00000000-0005-0000-0000-000086000000}"/>
    <cellStyle name="Обычный 30" xfId="50" xr:uid="{00000000-0005-0000-0000-000087000000}"/>
    <cellStyle name="Обычный 31" xfId="63" xr:uid="{00000000-0005-0000-0000-000088000000}"/>
    <cellStyle name="Обычный 32" xfId="51" xr:uid="{00000000-0005-0000-0000-000089000000}"/>
    <cellStyle name="Обычный 33" xfId="52" xr:uid="{00000000-0005-0000-0000-00008A000000}"/>
    <cellStyle name="Обычный 34" xfId="53" xr:uid="{00000000-0005-0000-0000-00008B000000}"/>
    <cellStyle name="Обычный 35" xfId="54" xr:uid="{00000000-0005-0000-0000-00008C000000}"/>
    <cellStyle name="Обычный 36" xfId="64" xr:uid="{00000000-0005-0000-0000-00008D000000}"/>
    <cellStyle name="Обычный 37" xfId="55" xr:uid="{00000000-0005-0000-0000-00008E000000}"/>
    <cellStyle name="Обычный 38" xfId="56" xr:uid="{00000000-0005-0000-0000-00008F000000}"/>
    <cellStyle name="Обычный 39" xfId="57" xr:uid="{00000000-0005-0000-0000-000090000000}"/>
    <cellStyle name="Обычный 4" xfId="5" xr:uid="{00000000-0005-0000-0000-000091000000}"/>
    <cellStyle name="Обычный 40" xfId="58" xr:uid="{00000000-0005-0000-0000-000092000000}"/>
    <cellStyle name="Обычный 41" xfId="59" xr:uid="{00000000-0005-0000-0000-000093000000}"/>
    <cellStyle name="Обычный 42" xfId="60" xr:uid="{00000000-0005-0000-0000-000094000000}"/>
    <cellStyle name="Обычный 43" xfId="65" xr:uid="{00000000-0005-0000-0000-000095000000}"/>
    <cellStyle name="Обычный 44" xfId="66" xr:uid="{00000000-0005-0000-0000-000096000000}"/>
    <cellStyle name="Обычный 45" xfId="67" xr:uid="{00000000-0005-0000-0000-000097000000}"/>
    <cellStyle name="Обычный 46" xfId="81" xr:uid="{00000000-0005-0000-0000-000098000000}"/>
    <cellStyle name="Обычный 47" xfId="77" xr:uid="{00000000-0005-0000-0000-000099000000}"/>
    <cellStyle name="Обычный 48" xfId="78" xr:uid="{00000000-0005-0000-0000-00009A000000}"/>
    <cellStyle name="Обычный 49" xfId="68" xr:uid="{00000000-0005-0000-0000-00009B000000}"/>
    <cellStyle name="Обычный 5" xfId="11" xr:uid="{00000000-0005-0000-0000-00009C000000}"/>
    <cellStyle name="Обычный 50" xfId="69" xr:uid="{00000000-0005-0000-0000-00009D000000}"/>
    <cellStyle name="Обычный 51" xfId="70" xr:uid="{00000000-0005-0000-0000-00009E000000}"/>
    <cellStyle name="Обычный 52" xfId="71" xr:uid="{00000000-0005-0000-0000-00009F000000}"/>
    <cellStyle name="Обычный 53" xfId="72" xr:uid="{00000000-0005-0000-0000-0000A0000000}"/>
    <cellStyle name="Обычный 54" xfId="79" xr:uid="{00000000-0005-0000-0000-0000A1000000}"/>
    <cellStyle name="Обычный 55" xfId="73" xr:uid="{00000000-0005-0000-0000-0000A2000000}"/>
    <cellStyle name="Обычный 56" xfId="74" xr:uid="{00000000-0005-0000-0000-0000A3000000}"/>
    <cellStyle name="Обычный 57" xfId="75" xr:uid="{00000000-0005-0000-0000-0000A4000000}"/>
    <cellStyle name="Обычный 58" xfId="76" xr:uid="{00000000-0005-0000-0000-0000A5000000}"/>
    <cellStyle name="Обычный 59" xfId="80" xr:uid="{00000000-0005-0000-0000-0000A6000000}"/>
    <cellStyle name="Обычный 6" xfId="32" xr:uid="{00000000-0005-0000-0000-0000A7000000}"/>
    <cellStyle name="Обычный 60" xfId="82" xr:uid="{00000000-0005-0000-0000-0000A8000000}"/>
    <cellStyle name="Обычный 61" xfId="83" xr:uid="{00000000-0005-0000-0000-0000A9000000}"/>
    <cellStyle name="Обычный 62" xfId="84" xr:uid="{00000000-0005-0000-0000-0000AA000000}"/>
    <cellStyle name="Обычный 63" xfId="85" xr:uid="{00000000-0005-0000-0000-0000AB000000}"/>
    <cellStyle name="Обычный 64" xfId="86" xr:uid="{00000000-0005-0000-0000-0000AC000000}"/>
    <cellStyle name="Обычный 65" xfId="87" xr:uid="{00000000-0005-0000-0000-0000AD000000}"/>
    <cellStyle name="Обычный 66" xfId="88" xr:uid="{00000000-0005-0000-0000-0000AE000000}"/>
    <cellStyle name="Обычный 67" xfId="89" xr:uid="{00000000-0005-0000-0000-0000AF000000}"/>
    <cellStyle name="Обычный 68" xfId="90" xr:uid="{00000000-0005-0000-0000-0000B0000000}"/>
    <cellStyle name="Обычный 69" xfId="91" xr:uid="{00000000-0005-0000-0000-0000B1000000}"/>
    <cellStyle name="Обычный 7" xfId="33" xr:uid="{00000000-0005-0000-0000-0000B2000000}"/>
    <cellStyle name="Обычный 70" xfId="92" xr:uid="{00000000-0005-0000-0000-0000B3000000}"/>
    <cellStyle name="Обычный 71" xfId="94" xr:uid="{00000000-0005-0000-0000-0000B4000000}"/>
    <cellStyle name="Обычный 72" xfId="95" xr:uid="{00000000-0005-0000-0000-0000B5000000}"/>
    <cellStyle name="Обычный 73" xfId="96" xr:uid="{00000000-0005-0000-0000-0000B6000000}"/>
    <cellStyle name="Обычный 74" xfId="97" xr:uid="{00000000-0005-0000-0000-0000B7000000}"/>
    <cellStyle name="Обычный 75" xfId="98" xr:uid="{00000000-0005-0000-0000-0000B8000000}"/>
    <cellStyle name="Обычный 76" xfId="99" xr:uid="{00000000-0005-0000-0000-0000B9000000}"/>
    <cellStyle name="Обычный 77" xfId="100" xr:uid="{00000000-0005-0000-0000-0000BA000000}"/>
    <cellStyle name="Обычный 78" xfId="101" xr:uid="{00000000-0005-0000-0000-0000BB000000}"/>
    <cellStyle name="Обычный 79" xfId="102" xr:uid="{00000000-0005-0000-0000-0000BC000000}"/>
    <cellStyle name="Обычный 8" xfId="16" xr:uid="{00000000-0005-0000-0000-0000BD000000}"/>
    <cellStyle name="Обычный 80" xfId="103" xr:uid="{00000000-0005-0000-0000-0000BE000000}"/>
    <cellStyle name="Обычный 81" xfId="104" xr:uid="{00000000-0005-0000-0000-0000BF000000}"/>
    <cellStyle name="Обычный 82" xfId="105" xr:uid="{00000000-0005-0000-0000-0000C0000000}"/>
    <cellStyle name="Обычный 83" xfId="106" xr:uid="{00000000-0005-0000-0000-0000C1000000}"/>
    <cellStyle name="Обычный 84" xfId="107" xr:uid="{00000000-0005-0000-0000-0000C2000000}"/>
    <cellStyle name="Обычный 85" xfId="108" xr:uid="{00000000-0005-0000-0000-0000C3000000}"/>
    <cellStyle name="Обычный 86" xfId="109" xr:uid="{00000000-0005-0000-0000-0000C4000000}"/>
    <cellStyle name="Обычный 87" xfId="110" xr:uid="{00000000-0005-0000-0000-0000C5000000}"/>
    <cellStyle name="Обычный 88" xfId="111" xr:uid="{00000000-0005-0000-0000-0000C6000000}"/>
    <cellStyle name="Обычный 89" xfId="112" xr:uid="{00000000-0005-0000-0000-0000C7000000}"/>
    <cellStyle name="Обычный 9" xfId="34" xr:uid="{00000000-0005-0000-0000-0000C8000000}"/>
    <cellStyle name="Обычный 90" xfId="113" xr:uid="{00000000-0005-0000-0000-0000C9000000}"/>
    <cellStyle name="Обычный 91" xfId="114" xr:uid="{00000000-0005-0000-0000-0000CA000000}"/>
    <cellStyle name="Обычный 92" xfId="115" xr:uid="{00000000-0005-0000-0000-0000CB000000}"/>
    <cellStyle name="Обычный 93" xfId="116" xr:uid="{00000000-0005-0000-0000-0000CC000000}"/>
    <cellStyle name="Обычный 94" xfId="118" xr:uid="{00000000-0005-0000-0000-0000CD000000}"/>
    <cellStyle name="Обычный 95" xfId="120" xr:uid="{00000000-0005-0000-0000-0000CE000000}"/>
    <cellStyle name="Обычный 96" xfId="122" xr:uid="{00000000-0005-0000-0000-0000CF000000}"/>
    <cellStyle name="Обычный 97" xfId="124" xr:uid="{00000000-0005-0000-0000-0000D0000000}"/>
    <cellStyle name="Обычный 98" xfId="125" xr:uid="{00000000-0005-0000-0000-0000D1000000}"/>
    <cellStyle name="Обычный 99" xfId="126" xr:uid="{00000000-0005-0000-0000-0000D2000000}"/>
    <cellStyle name="Обычный_Лист2" xfId="2" xr:uid="{00000000-0005-0000-0000-0000D9000000}"/>
    <cellStyle name="Процентный 10" xfId="153" xr:uid="{00000000-0005-0000-0000-0000DE000000}"/>
    <cellStyle name="Процентный 2" xfId="31" xr:uid="{00000000-0005-0000-0000-0000DF000000}"/>
    <cellStyle name="Процентный 4" xfId="140" xr:uid="{00000000-0005-0000-0000-0000E0000000}"/>
    <cellStyle name="Процентный 5" xfId="143" xr:uid="{00000000-0005-0000-0000-0000E1000000}"/>
    <cellStyle name="Процентный 6" xfId="146" xr:uid="{00000000-0005-0000-0000-0000E2000000}"/>
    <cellStyle name="Процентный 7" xfId="149" xr:uid="{00000000-0005-0000-0000-0000E3000000}"/>
    <cellStyle name="Финансовый 10" xfId="41" xr:uid="{00000000-0005-0000-0000-0000E5000000}"/>
    <cellStyle name="Финансовый 12" xfId="213" xr:uid="{00000000-0005-0000-0000-0000E6000000}"/>
    <cellStyle name="Финансовый 13" xfId="223" xr:uid="{00000000-0005-0000-0000-0000E7000000}"/>
    <cellStyle name="Финансовый 2" xfId="4" xr:uid="{00000000-0005-0000-0000-0000E8000000}"/>
    <cellStyle name="Финансовый 3" xfId="8" xr:uid="{00000000-0005-0000-0000-0000E9000000}"/>
    <cellStyle name="Финансовый 4" xfId="10" xr:uid="{00000000-0005-0000-0000-0000EA000000}"/>
    <cellStyle name="Финансовый 5" xfId="218" xr:uid="{00000000-0005-0000-0000-0000EB000000}"/>
    <cellStyle name="Финансовый 7" xfId="45" xr:uid="{00000000-0005-0000-0000-0000EC000000}"/>
    <cellStyle name="Финансовый 8" xfId="211" xr:uid="{00000000-0005-0000-0000-0000ED000000}"/>
    <cellStyle name="Финансовый 9" xfId="93" xr:uid="{00000000-0005-0000-0000-0000E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B7F70-C26A-4F64-89F0-E3CB586C2AE8}">
  <dimension ref="A1:W104"/>
  <sheetViews>
    <sheetView tabSelected="1" topLeftCell="A18" zoomScale="120" zoomScaleNormal="120" workbookViewId="0">
      <selection activeCell="D87" sqref="D87:E104"/>
    </sheetView>
  </sheetViews>
  <sheetFormatPr defaultRowHeight="15" x14ac:dyDescent="0.25"/>
  <cols>
    <col min="1" max="1" width="8.140625" style="18" customWidth="1"/>
    <col min="2" max="2" width="14.5703125" style="18" customWidth="1"/>
    <col min="3" max="3" width="14.85546875" style="18" customWidth="1"/>
    <col min="4" max="5" width="21.140625" style="18" customWidth="1"/>
    <col min="6" max="6" width="12.85546875" style="18" customWidth="1"/>
    <col min="7" max="7" width="18.140625" style="18" customWidth="1"/>
    <col min="8" max="8" width="20" style="18" customWidth="1"/>
    <col min="9" max="9" width="16.85546875" style="18" customWidth="1"/>
    <col min="10" max="10" width="22.5703125" style="18" customWidth="1"/>
    <col min="11" max="11" width="23.85546875" style="18" customWidth="1"/>
    <col min="12" max="12" width="34" style="18" customWidth="1"/>
    <col min="13" max="16384" width="9.140625" style="18"/>
  </cols>
  <sheetData>
    <row r="1" spans="1:23" x14ac:dyDescent="0.25">
      <c r="E1" s="175" t="s">
        <v>1350</v>
      </c>
      <c r="F1" s="176"/>
      <c r="G1" s="176"/>
      <c r="H1" s="176"/>
      <c r="I1" s="176"/>
      <c r="J1" s="176"/>
    </row>
    <row r="2" spans="1:23" x14ac:dyDescent="0.25">
      <c r="E2" s="176"/>
      <c r="F2" s="176"/>
      <c r="G2" s="176"/>
      <c r="H2" s="176"/>
      <c r="I2" s="176"/>
      <c r="J2" s="176"/>
    </row>
    <row r="3" spans="1:23" ht="28.5" customHeight="1" x14ac:dyDescent="0.25">
      <c r="E3" s="176"/>
      <c r="F3" s="176"/>
      <c r="G3" s="176"/>
      <c r="H3" s="176"/>
      <c r="I3" s="176"/>
      <c r="J3" s="176"/>
    </row>
    <row r="5" spans="1:23" ht="20.25" customHeight="1" x14ac:dyDescent="0.25">
      <c r="D5" s="181" t="s">
        <v>0</v>
      </c>
      <c r="E5" s="181"/>
      <c r="F5" s="181"/>
      <c r="G5" s="181"/>
      <c r="H5" s="181"/>
      <c r="I5" s="181"/>
      <c r="J5" s="181"/>
      <c r="K5" s="181"/>
      <c r="L5" s="181"/>
    </row>
    <row r="6" spans="1:23" ht="22.5" customHeight="1" x14ac:dyDescent="0.25">
      <c r="D6" s="182" t="s">
        <v>82</v>
      </c>
      <c r="E6" s="182"/>
      <c r="F6" s="182"/>
      <c r="G6" s="182"/>
      <c r="H6" s="182"/>
      <c r="I6" s="182"/>
      <c r="J6" s="182"/>
      <c r="K6" s="182"/>
      <c r="L6" s="182"/>
    </row>
    <row r="7" spans="1:23" ht="45" customHeight="1" x14ac:dyDescent="0.25">
      <c r="A7" s="183" t="s">
        <v>2</v>
      </c>
      <c r="B7" s="184"/>
      <c r="C7" s="183"/>
      <c r="D7" s="183"/>
      <c r="E7" s="185" t="s">
        <v>3</v>
      </c>
      <c r="F7" s="186"/>
      <c r="G7" s="187"/>
      <c r="H7" s="34" t="s">
        <v>4</v>
      </c>
      <c r="I7" s="34" t="s">
        <v>5</v>
      </c>
      <c r="J7" s="34" t="s">
        <v>6</v>
      </c>
      <c r="K7" s="29" t="s">
        <v>7</v>
      </c>
      <c r="L7" s="34" t="s">
        <v>8</v>
      </c>
    </row>
    <row r="8" spans="1:23" x14ac:dyDescent="0.25">
      <c r="A8" s="188">
        <v>1</v>
      </c>
      <c r="B8" s="189"/>
      <c r="C8" s="190"/>
      <c r="D8" s="191"/>
      <c r="E8" s="188">
        <v>2</v>
      </c>
      <c r="F8" s="189"/>
      <c r="G8" s="191"/>
      <c r="H8" s="35">
        <v>3</v>
      </c>
      <c r="I8" s="35">
        <v>4</v>
      </c>
      <c r="J8" s="35">
        <v>5</v>
      </c>
      <c r="K8" s="36">
        <v>6</v>
      </c>
      <c r="L8" s="35">
        <v>7</v>
      </c>
    </row>
    <row r="9" spans="1:23" s="4" customFormat="1" ht="52.5" customHeight="1" x14ac:dyDescent="0.25">
      <c r="A9" s="177" t="s">
        <v>81</v>
      </c>
      <c r="B9" s="178"/>
      <c r="C9" s="179"/>
      <c r="D9" s="180"/>
      <c r="E9" s="177" t="s">
        <v>78</v>
      </c>
      <c r="F9" s="178"/>
      <c r="G9" s="180"/>
      <c r="H9" s="33" t="s">
        <v>76</v>
      </c>
      <c r="I9" s="30" t="s">
        <v>79</v>
      </c>
      <c r="J9" s="33" t="s">
        <v>77</v>
      </c>
      <c r="K9" s="40">
        <v>1027401868075</v>
      </c>
      <c r="L9" s="38" t="s">
        <v>80</v>
      </c>
    </row>
    <row r="10" spans="1:23" ht="67.5" customHeight="1" x14ac:dyDescent="0.25">
      <c r="A10" s="26" t="s">
        <v>10</v>
      </c>
      <c r="B10" s="70" t="s">
        <v>1344</v>
      </c>
      <c r="C10" s="26" t="s">
        <v>12</v>
      </c>
      <c r="D10" s="26" t="s">
        <v>13</v>
      </c>
      <c r="E10" s="26" t="s">
        <v>83</v>
      </c>
      <c r="F10" s="70" t="s">
        <v>1346</v>
      </c>
      <c r="G10" s="26" t="s">
        <v>42</v>
      </c>
      <c r="H10" s="26" t="s">
        <v>43</v>
      </c>
      <c r="I10" s="26" t="s">
        <v>14</v>
      </c>
      <c r="J10" s="26" t="s">
        <v>44</v>
      </c>
      <c r="K10" s="39" t="s">
        <v>45</v>
      </c>
      <c r="L10" s="26" t="s">
        <v>46</v>
      </c>
      <c r="M10" s="6"/>
    </row>
    <row r="11" spans="1:23" x14ac:dyDescent="0.25">
      <c r="A11" s="31">
        <v>8</v>
      </c>
      <c r="B11" s="50"/>
      <c r="C11" s="31">
        <v>9</v>
      </c>
      <c r="D11" s="31">
        <v>10</v>
      </c>
      <c r="E11" s="31">
        <v>11</v>
      </c>
      <c r="F11" s="50"/>
      <c r="G11" s="31">
        <v>12</v>
      </c>
      <c r="H11" s="31">
        <v>13</v>
      </c>
      <c r="I11" s="31">
        <v>14</v>
      </c>
      <c r="J11" s="31">
        <v>15</v>
      </c>
      <c r="K11" s="37">
        <v>16</v>
      </c>
      <c r="L11" s="31">
        <v>17</v>
      </c>
    </row>
    <row r="12" spans="1:23" ht="89.25" customHeight="1" x14ac:dyDescent="0.25">
      <c r="A12" s="51" t="s">
        <v>872</v>
      </c>
      <c r="B12" s="101" t="s">
        <v>1345</v>
      </c>
      <c r="C12" s="51" t="s">
        <v>85</v>
      </c>
      <c r="D12" s="51" t="s">
        <v>84</v>
      </c>
      <c r="E12" s="26" t="s">
        <v>1347</v>
      </c>
      <c r="F12" s="70">
        <v>75652435000</v>
      </c>
      <c r="G12" s="51">
        <v>30000</v>
      </c>
      <c r="H12" s="153" t="s">
        <v>288</v>
      </c>
      <c r="I12" s="53">
        <v>299100</v>
      </c>
      <c r="J12" s="71" t="s">
        <v>27</v>
      </c>
      <c r="K12" s="32" t="s">
        <v>340</v>
      </c>
      <c r="L12" s="32" t="s">
        <v>339</v>
      </c>
    </row>
    <row r="13" spans="1:23" ht="86.25" customHeight="1" x14ac:dyDescent="0.25">
      <c r="A13" s="51" t="s">
        <v>873</v>
      </c>
      <c r="B13" s="101" t="s">
        <v>1345</v>
      </c>
      <c r="C13" s="55" t="s">
        <v>170</v>
      </c>
      <c r="D13" s="55" t="s">
        <v>86</v>
      </c>
      <c r="E13" s="52" t="s">
        <v>248</v>
      </c>
      <c r="F13" s="70">
        <v>75652435000</v>
      </c>
      <c r="G13" s="55">
        <v>1584</v>
      </c>
      <c r="H13" s="56" t="s">
        <v>218</v>
      </c>
      <c r="I13" s="57">
        <v>1346130.72</v>
      </c>
      <c r="J13" s="58" t="s">
        <v>249</v>
      </c>
      <c r="K13" s="52" t="s">
        <v>266</v>
      </c>
      <c r="L13" s="32" t="s">
        <v>229</v>
      </c>
    </row>
    <row r="14" spans="1:23" ht="79.5" customHeight="1" x14ac:dyDescent="0.25">
      <c r="A14" s="51" t="s">
        <v>874</v>
      </c>
      <c r="B14" s="101" t="s">
        <v>1345</v>
      </c>
      <c r="C14" s="59" t="s">
        <v>171</v>
      </c>
      <c r="D14" s="26" t="s">
        <v>87</v>
      </c>
      <c r="E14" s="52" t="s">
        <v>248</v>
      </c>
      <c r="F14" s="70">
        <v>75652435000</v>
      </c>
      <c r="G14" s="26">
        <v>658</v>
      </c>
      <c r="H14" s="56" t="s">
        <v>218</v>
      </c>
      <c r="I14" s="60">
        <v>766991.12</v>
      </c>
      <c r="J14" s="26" t="s">
        <v>268</v>
      </c>
      <c r="K14" s="39" t="s">
        <v>269</v>
      </c>
      <c r="L14" s="26" t="s">
        <v>229</v>
      </c>
    </row>
    <row r="15" spans="1:23" ht="71.25" customHeight="1" x14ac:dyDescent="0.25">
      <c r="A15" s="51" t="s">
        <v>875</v>
      </c>
      <c r="B15" s="101" t="s">
        <v>1345</v>
      </c>
      <c r="C15" s="26" t="s">
        <v>172</v>
      </c>
      <c r="D15" s="26" t="s">
        <v>88</v>
      </c>
      <c r="E15" s="52" t="s">
        <v>217</v>
      </c>
      <c r="F15" s="70">
        <v>75652435000</v>
      </c>
      <c r="G15" s="26">
        <v>2400</v>
      </c>
      <c r="H15" s="153" t="s">
        <v>405</v>
      </c>
      <c r="I15" s="61">
        <v>8883384</v>
      </c>
      <c r="J15" s="58" t="s">
        <v>406</v>
      </c>
      <c r="K15" s="52" t="s">
        <v>407</v>
      </c>
      <c r="L15" s="32" t="s">
        <v>267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ht="95.25" customHeight="1" x14ac:dyDescent="0.25">
      <c r="A16" s="51" t="s">
        <v>876</v>
      </c>
      <c r="B16" s="101" t="s">
        <v>1345</v>
      </c>
      <c r="C16" s="26" t="s">
        <v>173</v>
      </c>
      <c r="D16" s="26" t="s">
        <v>89</v>
      </c>
      <c r="E16" s="52" t="s">
        <v>248</v>
      </c>
      <c r="F16" s="70">
        <v>75652435000</v>
      </c>
      <c r="G16" s="26">
        <v>2972</v>
      </c>
      <c r="H16" s="56" t="s">
        <v>218</v>
      </c>
      <c r="I16" s="61">
        <v>3464282.08</v>
      </c>
      <c r="J16" s="58" t="s">
        <v>264</v>
      </c>
      <c r="K16" s="52" t="s">
        <v>265</v>
      </c>
      <c r="L16" s="32" t="s">
        <v>229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s="12" customFormat="1" ht="76.5" customHeight="1" thickBot="1" x14ac:dyDescent="0.25">
      <c r="A17" s="51" t="s">
        <v>877</v>
      </c>
      <c r="B17" s="101" t="s">
        <v>1345</v>
      </c>
      <c r="C17" s="26" t="s">
        <v>174</v>
      </c>
      <c r="D17" s="26" t="s">
        <v>90</v>
      </c>
      <c r="E17" s="52" t="s">
        <v>341</v>
      </c>
      <c r="F17" s="70">
        <v>75652435000</v>
      </c>
      <c r="G17" s="62">
        <v>2423</v>
      </c>
      <c r="H17" s="26" t="s">
        <v>342</v>
      </c>
      <c r="I17" s="61">
        <v>8968516.4299999997</v>
      </c>
      <c r="J17" s="71" t="s">
        <v>27</v>
      </c>
      <c r="K17" s="58" t="s">
        <v>343</v>
      </c>
      <c r="L17" s="32" t="s">
        <v>354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68.25" x14ac:dyDescent="0.25">
      <c r="A18" s="51" t="s">
        <v>878</v>
      </c>
      <c r="B18" s="101" t="s">
        <v>1345</v>
      </c>
      <c r="C18" s="56" t="s">
        <v>175</v>
      </c>
      <c r="D18" s="56" t="s">
        <v>91</v>
      </c>
      <c r="E18" s="52" t="s">
        <v>217</v>
      </c>
      <c r="F18" s="70">
        <v>75652435000</v>
      </c>
      <c r="G18" s="56">
        <v>3579</v>
      </c>
      <c r="H18" s="56" t="s">
        <v>218</v>
      </c>
      <c r="I18" s="63">
        <v>5693831.0999999996</v>
      </c>
      <c r="J18" s="58" t="s">
        <v>219</v>
      </c>
      <c r="K18" s="58" t="s">
        <v>250</v>
      </c>
      <c r="L18" s="32" t="s">
        <v>220</v>
      </c>
    </row>
    <row r="19" spans="1:23" ht="68.25" x14ac:dyDescent="0.25">
      <c r="A19" s="51" t="s">
        <v>879</v>
      </c>
      <c r="B19" s="101" t="s">
        <v>1345</v>
      </c>
      <c r="C19" s="56" t="s">
        <v>176</v>
      </c>
      <c r="D19" s="56" t="s">
        <v>92</v>
      </c>
      <c r="E19" s="52" t="s">
        <v>217</v>
      </c>
      <c r="F19" s="70">
        <v>75652435000</v>
      </c>
      <c r="G19" s="56">
        <v>831</v>
      </c>
      <c r="H19" s="56" t="s">
        <v>218</v>
      </c>
      <c r="I19" s="63">
        <v>710737.68</v>
      </c>
      <c r="J19" s="58" t="s">
        <v>227</v>
      </c>
      <c r="K19" s="58" t="s">
        <v>251</v>
      </c>
      <c r="L19" s="32" t="s">
        <v>228</v>
      </c>
    </row>
    <row r="20" spans="1:23" ht="68.25" x14ac:dyDescent="0.25">
      <c r="A20" s="51" t="s">
        <v>880</v>
      </c>
      <c r="B20" s="101" t="s">
        <v>1345</v>
      </c>
      <c r="C20" s="56" t="s">
        <v>177</v>
      </c>
      <c r="D20" s="56" t="s">
        <v>93</v>
      </c>
      <c r="E20" s="52" t="s">
        <v>248</v>
      </c>
      <c r="F20" s="70">
        <v>75652435000</v>
      </c>
      <c r="G20" s="56">
        <v>1720</v>
      </c>
      <c r="H20" s="56" t="s">
        <v>218</v>
      </c>
      <c r="I20" s="63">
        <v>648268</v>
      </c>
      <c r="J20" s="58" t="s">
        <v>270</v>
      </c>
      <c r="K20" s="58" t="s">
        <v>271</v>
      </c>
      <c r="L20" s="32" t="s">
        <v>272</v>
      </c>
    </row>
    <row r="21" spans="1:23" ht="68.25" x14ac:dyDescent="0.25">
      <c r="A21" s="51" t="s">
        <v>881</v>
      </c>
      <c r="B21" s="101" t="s">
        <v>1345</v>
      </c>
      <c r="C21" s="56" t="s">
        <v>178</v>
      </c>
      <c r="D21" s="56" t="s">
        <v>94</v>
      </c>
      <c r="E21" s="52" t="s">
        <v>234</v>
      </c>
      <c r="F21" s="70">
        <v>75652435000</v>
      </c>
      <c r="G21" s="56">
        <v>9300</v>
      </c>
      <c r="H21" s="56" t="s">
        <v>218</v>
      </c>
      <c r="I21" s="63">
        <v>3505170</v>
      </c>
      <c r="J21" s="58" t="s">
        <v>235</v>
      </c>
      <c r="K21" s="58" t="s">
        <v>252</v>
      </c>
      <c r="L21" s="32" t="s">
        <v>236</v>
      </c>
    </row>
    <row r="22" spans="1:23" ht="68.25" x14ac:dyDescent="0.25">
      <c r="A22" s="51" t="s">
        <v>882</v>
      </c>
      <c r="B22" s="101" t="s">
        <v>1345</v>
      </c>
      <c r="C22" s="56" t="s">
        <v>179</v>
      </c>
      <c r="D22" s="56" t="s">
        <v>95</v>
      </c>
      <c r="E22" s="52" t="s">
        <v>242</v>
      </c>
      <c r="F22" s="70">
        <v>75652435000</v>
      </c>
      <c r="G22" s="56">
        <v>8867</v>
      </c>
      <c r="H22" s="56" t="s">
        <v>218</v>
      </c>
      <c r="I22" s="63">
        <v>4434209.3600000003</v>
      </c>
      <c r="J22" s="58" t="s">
        <v>243</v>
      </c>
      <c r="K22" s="58" t="s">
        <v>253</v>
      </c>
      <c r="L22" s="32" t="s">
        <v>244</v>
      </c>
    </row>
    <row r="23" spans="1:23" ht="68.25" x14ac:dyDescent="0.25">
      <c r="A23" s="51" t="s">
        <v>883</v>
      </c>
      <c r="B23" s="101" t="s">
        <v>1345</v>
      </c>
      <c r="C23" s="56" t="s">
        <v>180</v>
      </c>
      <c r="D23" s="56" t="s">
        <v>96</v>
      </c>
      <c r="E23" s="52" t="s">
        <v>245</v>
      </c>
      <c r="F23" s="70">
        <v>75652435000</v>
      </c>
      <c r="G23" s="56">
        <v>6743</v>
      </c>
      <c r="H23" s="56" t="s">
        <v>218</v>
      </c>
      <c r="I23" s="63">
        <v>3764212.32</v>
      </c>
      <c r="J23" s="58" t="s">
        <v>246</v>
      </c>
      <c r="K23" s="58" t="s">
        <v>254</v>
      </c>
      <c r="L23" s="32" t="s">
        <v>247</v>
      </c>
    </row>
    <row r="24" spans="1:23" ht="67.5" x14ac:dyDescent="0.25">
      <c r="A24" s="51" t="s">
        <v>884</v>
      </c>
      <c r="B24" s="101" t="s">
        <v>1345</v>
      </c>
      <c r="C24" s="56" t="s">
        <v>181</v>
      </c>
      <c r="D24" s="56" t="s">
        <v>97</v>
      </c>
      <c r="E24" s="52" t="s">
        <v>237</v>
      </c>
      <c r="F24" s="70">
        <v>75652435000</v>
      </c>
      <c r="G24" s="56">
        <v>6248</v>
      </c>
      <c r="H24" s="56" t="s">
        <v>218</v>
      </c>
      <c r="I24" s="63">
        <v>1214486.24</v>
      </c>
      <c r="J24" s="71" t="s">
        <v>27</v>
      </c>
      <c r="K24" s="58" t="s">
        <v>255</v>
      </c>
      <c r="L24" s="32" t="s">
        <v>238</v>
      </c>
    </row>
    <row r="25" spans="1:23" ht="90" x14ac:dyDescent="0.25">
      <c r="A25" s="51" t="s">
        <v>885</v>
      </c>
      <c r="B25" s="101" t="s">
        <v>1345</v>
      </c>
      <c r="C25" s="56" t="s">
        <v>182</v>
      </c>
      <c r="D25" s="56" t="s">
        <v>98</v>
      </c>
      <c r="E25" s="153" t="s">
        <v>329</v>
      </c>
      <c r="F25" s="70">
        <v>75652435000</v>
      </c>
      <c r="G25" s="56">
        <v>1000</v>
      </c>
      <c r="H25" s="153" t="s">
        <v>213</v>
      </c>
      <c r="I25" s="63">
        <v>461770</v>
      </c>
      <c r="J25" s="71" t="s">
        <v>27</v>
      </c>
      <c r="K25" s="52" t="s">
        <v>1337</v>
      </c>
      <c r="L25" s="32" t="s">
        <v>1338</v>
      </c>
    </row>
    <row r="26" spans="1:23" ht="57" x14ac:dyDescent="0.25">
      <c r="A26" s="51" t="s">
        <v>886</v>
      </c>
      <c r="B26" s="101" t="s">
        <v>1345</v>
      </c>
      <c r="C26" s="56" t="s">
        <v>183</v>
      </c>
      <c r="D26" s="56" t="s">
        <v>1351</v>
      </c>
      <c r="E26" s="52" t="s">
        <v>230</v>
      </c>
      <c r="F26" s="70">
        <v>75652435000</v>
      </c>
      <c r="G26" s="56">
        <v>24377</v>
      </c>
      <c r="H26" s="153" t="s">
        <v>231</v>
      </c>
      <c r="I26" s="63">
        <v>28414806.280000001</v>
      </c>
      <c r="J26" s="58" t="s">
        <v>232</v>
      </c>
      <c r="K26" s="58" t="s">
        <v>256</v>
      </c>
      <c r="L26" s="32" t="s">
        <v>233</v>
      </c>
    </row>
    <row r="27" spans="1:23" ht="67.5" x14ac:dyDescent="0.25">
      <c r="A27" s="51" t="s">
        <v>887</v>
      </c>
      <c r="B27" s="101" t="s">
        <v>1345</v>
      </c>
      <c r="C27" s="56" t="s">
        <v>184</v>
      </c>
      <c r="D27" s="56" t="s">
        <v>99</v>
      </c>
      <c r="E27" s="153" t="s">
        <v>356</v>
      </c>
      <c r="F27" s="70">
        <v>75652435000</v>
      </c>
      <c r="G27" s="56">
        <v>74</v>
      </c>
      <c r="H27" s="153" t="s">
        <v>357</v>
      </c>
      <c r="I27" s="63">
        <v>27890.6</v>
      </c>
      <c r="J27" s="58" t="s">
        <v>358</v>
      </c>
      <c r="K27" s="52" t="s">
        <v>359</v>
      </c>
      <c r="L27" s="32" t="s">
        <v>360</v>
      </c>
    </row>
    <row r="28" spans="1:23" ht="45.75" x14ac:dyDescent="0.25">
      <c r="A28" s="51" t="s">
        <v>888</v>
      </c>
      <c r="B28" s="101" t="s">
        <v>1345</v>
      </c>
      <c r="C28" s="56" t="s">
        <v>185</v>
      </c>
      <c r="D28" s="56" t="s">
        <v>100</v>
      </c>
      <c r="E28" s="52" t="s">
        <v>215</v>
      </c>
      <c r="F28" s="70">
        <v>75652435000</v>
      </c>
      <c r="G28" s="56">
        <v>2719</v>
      </c>
      <c r="H28" s="153" t="s">
        <v>213</v>
      </c>
      <c r="I28" s="63">
        <v>1134584.3200000001</v>
      </c>
      <c r="J28" s="71" t="s">
        <v>27</v>
      </c>
      <c r="K28" s="54" t="s">
        <v>257</v>
      </c>
      <c r="L28" s="32" t="s">
        <v>216</v>
      </c>
    </row>
    <row r="29" spans="1:23" ht="79.5" x14ac:dyDescent="0.25">
      <c r="A29" s="51" t="s">
        <v>889</v>
      </c>
      <c r="B29" s="101" t="s">
        <v>1345</v>
      </c>
      <c r="C29" s="56" t="s">
        <v>186</v>
      </c>
      <c r="D29" s="56" t="s">
        <v>101</v>
      </c>
      <c r="E29" s="58" t="s">
        <v>212</v>
      </c>
      <c r="F29" s="70">
        <v>75652435000</v>
      </c>
      <c r="G29" s="56">
        <v>4310</v>
      </c>
      <c r="H29" s="153" t="s">
        <v>213</v>
      </c>
      <c r="I29" s="63">
        <v>1798476.8</v>
      </c>
      <c r="J29" s="71" t="s">
        <v>27</v>
      </c>
      <c r="K29" s="54" t="s">
        <v>258</v>
      </c>
      <c r="L29" s="32" t="s">
        <v>214</v>
      </c>
    </row>
    <row r="30" spans="1:23" ht="67.5" x14ac:dyDescent="0.25">
      <c r="A30" s="51" t="s">
        <v>890</v>
      </c>
      <c r="B30" s="101" t="s">
        <v>1345</v>
      </c>
      <c r="C30" s="56" t="s">
        <v>187</v>
      </c>
      <c r="D30" s="56" t="s">
        <v>102</v>
      </c>
      <c r="E30" s="52" t="s">
        <v>396</v>
      </c>
      <c r="F30" s="70">
        <v>75652435000</v>
      </c>
      <c r="G30" s="56">
        <v>2298</v>
      </c>
      <c r="H30" s="153" t="s">
        <v>397</v>
      </c>
      <c r="I30" s="63">
        <v>1818545.28</v>
      </c>
      <c r="J30" s="52" t="s">
        <v>398</v>
      </c>
      <c r="K30" s="52" t="s">
        <v>399</v>
      </c>
      <c r="L30" s="32" t="s">
        <v>400</v>
      </c>
    </row>
    <row r="31" spans="1:23" ht="56.25" x14ac:dyDescent="0.25">
      <c r="A31" s="51" t="s">
        <v>891</v>
      </c>
      <c r="B31" s="101" t="s">
        <v>1345</v>
      </c>
      <c r="C31" s="56" t="s">
        <v>188</v>
      </c>
      <c r="D31" s="56" t="s">
        <v>103</v>
      </c>
      <c r="E31" s="52" t="s">
        <v>217</v>
      </c>
      <c r="F31" s="70">
        <v>75652435000</v>
      </c>
      <c r="G31" s="26">
        <v>31803</v>
      </c>
      <c r="H31" s="56" t="s">
        <v>344</v>
      </c>
      <c r="I31" s="61">
        <v>119354114.76000001</v>
      </c>
      <c r="J31" s="52" t="s">
        <v>345</v>
      </c>
      <c r="K31" s="52" t="s">
        <v>346</v>
      </c>
      <c r="L31" s="32" t="s">
        <v>355</v>
      </c>
    </row>
    <row r="32" spans="1:23" ht="67.5" x14ac:dyDescent="0.25">
      <c r="A32" s="51" t="s">
        <v>892</v>
      </c>
      <c r="B32" s="101" t="s">
        <v>1345</v>
      </c>
      <c r="C32" s="56" t="s">
        <v>189</v>
      </c>
      <c r="D32" s="56" t="s">
        <v>104</v>
      </c>
      <c r="E32" s="58" t="s">
        <v>364</v>
      </c>
      <c r="F32" s="70">
        <v>75652435000</v>
      </c>
      <c r="G32" s="56">
        <v>1165</v>
      </c>
      <c r="H32" s="56" t="s">
        <v>365</v>
      </c>
      <c r="I32" s="63">
        <v>5044.45</v>
      </c>
      <c r="J32" s="52" t="s">
        <v>366</v>
      </c>
      <c r="K32" s="52" t="s">
        <v>367</v>
      </c>
      <c r="L32" s="32" t="s">
        <v>368</v>
      </c>
    </row>
    <row r="33" spans="1:12" ht="67.5" x14ac:dyDescent="0.25">
      <c r="A33" s="51" t="s">
        <v>893</v>
      </c>
      <c r="B33" s="101" t="s">
        <v>1345</v>
      </c>
      <c r="C33" s="56" t="s">
        <v>190</v>
      </c>
      <c r="D33" s="56" t="s">
        <v>105</v>
      </c>
      <c r="E33" s="52" t="s">
        <v>361</v>
      </c>
      <c r="F33" s="70">
        <v>75652435000</v>
      </c>
      <c r="G33" s="56">
        <v>2413</v>
      </c>
      <c r="H33" s="52" t="s">
        <v>321</v>
      </c>
      <c r="I33" s="63">
        <v>2812689.32</v>
      </c>
      <c r="J33" s="52" t="s">
        <v>362</v>
      </c>
      <c r="K33" s="52" t="s">
        <v>363</v>
      </c>
      <c r="L33" s="32" t="s">
        <v>223</v>
      </c>
    </row>
    <row r="34" spans="1:12" ht="67.5" x14ac:dyDescent="0.25">
      <c r="A34" s="51" t="s">
        <v>894</v>
      </c>
      <c r="B34" s="101" t="s">
        <v>1345</v>
      </c>
      <c r="C34" s="56" t="s">
        <v>191</v>
      </c>
      <c r="D34" s="56" t="s">
        <v>106</v>
      </c>
      <c r="E34" s="52" t="s">
        <v>204</v>
      </c>
      <c r="F34" s="70">
        <v>75652435000</v>
      </c>
      <c r="G34" s="56">
        <v>7407</v>
      </c>
      <c r="H34" s="153" t="s">
        <v>221</v>
      </c>
      <c r="I34" s="63">
        <v>3221748.72</v>
      </c>
      <c r="J34" s="58" t="s">
        <v>222</v>
      </c>
      <c r="K34" s="58" t="s">
        <v>259</v>
      </c>
      <c r="L34" s="32" t="s">
        <v>223</v>
      </c>
    </row>
    <row r="35" spans="1:12" ht="67.5" x14ac:dyDescent="0.25">
      <c r="A35" s="51" t="s">
        <v>895</v>
      </c>
      <c r="B35" s="101" t="s">
        <v>1345</v>
      </c>
      <c r="C35" s="56" t="s">
        <v>192</v>
      </c>
      <c r="D35" s="56" t="s">
        <v>107</v>
      </c>
      <c r="E35" s="52" t="s">
        <v>204</v>
      </c>
      <c r="F35" s="70">
        <v>75652435000</v>
      </c>
      <c r="G35" s="56">
        <v>4494</v>
      </c>
      <c r="H35" s="56" t="s">
        <v>384</v>
      </c>
      <c r="I35" s="63">
        <v>3556371.84</v>
      </c>
      <c r="J35" s="58" t="s">
        <v>385</v>
      </c>
      <c r="K35" s="58" t="s">
        <v>386</v>
      </c>
      <c r="L35" s="32" t="s">
        <v>387</v>
      </c>
    </row>
    <row r="36" spans="1:12" ht="67.5" x14ac:dyDescent="0.25">
      <c r="A36" s="51" t="s">
        <v>896</v>
      </c>
      <c r="B36" s="101" t="s">
        <v>1345</v>
      </c>
      <c r="C36" s="56" t="s">
        <v>193</v>
      </c>
      <c r="D36" s="56" t="s">
        <v>108</v>
      </c>
      <c r="E36" s="52" t="s">
        <v>393</v>
      </c>
      <c r="F36" s="70">
        <v>75652435000</v>
      </c>
      <c r="G36" s="56">
        <v>3872</v>
      </c>
      <c r="H36" s="52" t="s">
        <v>321</v>
      </c>
      <c r="I36" s="63">
        <v>4115277.76</v>
      </c>
      <c r="J36" s="58" t="s">
        <v>394</v>
      </c>
      <c r="K36" s="58" t="s">
        <v>395</v>
      </c>
      <c r="L36" s="32" t="s">
        <v>387</v>
      </c>
    </row>
    <row r="37" spans="1:12" ht="45.75" x14ac:dyDescent="0.25">
      <c r="A37" s="51" t="s">
        <v>897</v>
      </c>
      <c r="B37" s="101" t="s">
        <v>1345</v>
      </c>
      <c r="C37" s="156">
        <v>108550000000015</v>
      </c>
      <c r="D37" s="56" t="s">
        <v>109</v>
      </c>
      <c r="E37" s="52" t="s">
        <v>350</v>
      </c>
      <c r="F37" s="70">
        <v>75652435000</v>
      </c>
      <c r="G37" s="56">
        <v>1827</v>
      </c>
      <c r="H37" s="56" t="s">
        <v>351</v>
      </c>
      <c r="I37" s="63">
        <v>1019904.48</v>
      </c>
      <c r="J37" s="71" t="s">
        <v>27</v>
      </c>
      <c r="K37" s="58" t="s">
        <v>352</v>
      </c>
      <c r="L37" s="32" t="s">
        <v>353</v>
      </c>
    </row>
    <row r="38" spans="1:12" ht="67.5" x14ac:dyDescent="0.25">
      <c r="A38" s="51" t="s">
        <v>898</v>
      </c>
      <c r="B38" s="101" t="s">
        <v>1345</v>
      </c>
      <c r="C38" s="64" t="s">
        <v>194</v>
      </c>
      <c r="D38" s="64" t="s">
        <v>110</v>
      </c>
      <c r="E38" s="52" t="s">
        <v>239</v>
      </c>
      <c r="F38" s="70">
        <v>75652435000</v>
      </c>
      <c r="G38" s="64">
        <v>15771</v>
      </c>
      <c r="H38" s="56" t="s">
        <v>225</v>
      </c>
      <c r="I38" s="65">
        <v>12480538.560000001</v>
      </c>
      <c r="J38" s="58" t="s">
        <v>240</v>
      </c>
      <c r="K38" s="58" t="s">
        <v>260</v>
      </c>
      <c r="L38" s="32" t="s">
        <v>241</v>
      </c>
    </row>
    <row r="39" spans="1:12" ht="57" x14ac:dyDescent="0.25">
      <c r="A39" s="51" t="s">
        <v>899</v>
      </c>
      <c r="B39" s="101" t="s">
        <v>1345</v>
      </c>
      <c r="C39" s="64" t="s">
        <v>195</v>
      </c>
      <c r="D39" s="64" t="s">
        <v>111</v>
      </c>
      <c r="E39" s="52" t="s">
        <v>320</v>
      </c>
      <c r="F39" s="70">
        <v>75652435000</v>
      </c>
      <c r="G39" s="64">
        <v>2443</v>
      </c>
      <c r="H39" s="52" t="s">
        <v>321</v>
      </c>
      <c r="I39" s="65">
        <v>1933292.48</v>
      </c>
      <c r="J39" s="58" t="s">
        <v>322</v>
      </c>
      <c r="K39" s="58" t="s">
        <v>403</v>
      </c>
      <c r="L39" s="32" t="s">
        <v>324</v>
      </c>
    </row>
    <row r="40" spans="1:12" ht="67.5" x14ac:dyDescent="0.25">
      <c r="A40" s="51" t="s">
        <v>900</v>
      </c>
      <c r="B40" s="101" t="s">
        <v>1345</v>
      </c>
      <c r="C40" s="64" t="s">
        <v>196</v>
      </c>
      <c r="D40" s="64" t="s">
        <v>112</v>
      </c>
      <c r="E40" s="52" t="s">
        <v>401</v>
      </c>
      <c r="F40" s="70">
        <v>75652435000</v>
      </c>
      <c r="G40" s="64">
        <v>2243</v>
      </c>
      <c r="H40" s="52" t="s">
        <v>321</v>
      </c>
      <c r="I40" s="65">
        <v>2383927.69</v>
      </c>
      <c r="J40" s="58" t="s">
        <v>402</v>
      </c>
      <c r="K40" s="58" t="s">
        <v>323</v>
      </c>
      <c r="L40" s="32" t="s">
        <v>404</v>
      </c>
    </row>
    <row r="41" spans="1:12" ht="67.5" x14ac:dyDescent="0.25">
      <c r="A41" s="51" t="s">
        <v>901</v>
      </c>
      <c r="B41" s="101" t="s">
        <v>1345</v>
      </c>
      <c r="C41" s="64" t="s">
        <v>197</v>
      </c>
      <c r="D41" s="64" t="s">
        <v>113</v>
      </c>
      <c r="E41" s="52" t="s">
        <v>372</v>
      </c>
      <c r="F41" s="70">
        <v>75652435000</v>
      </c>
      <c r="G41" s="64">
        <v>1383</v>
      </c>
      <c r="H41" s="52" t="s">
        <v>321</v>
      </c>
      <c r="I41" s="65">
        <v>1094450.8799999999</v>
      </c>
      <c r="J41" s="52" t="s">
        <v>373</v>
      </c>
      <c r="K41" s="52" t="s">
        <v>374</v>
      </c>
      <c r="L41" s="32" t="s">
        <v>375</v>
      </c>
    </row>
    <row r="42" spans="1:12" ht="78.75" x14ac:dyDescent="0.25">
      <c r="A42" s="51" t="s">
        <v>902</v>
      </c>
      <c r="B42" s="101" t="s">
        <v>1345</v>
      </c>
      <c r="C42" s="64" t="s">
        <v>198</v>
      </c>
      <c r="D42" s="64" t="s">
        <v>114</v>
      </c>
      <c r="E42" s="52" t="s">
        <v>388</v>
      </c>
      <c r="F42" s="70">
        <v>75652435000</v>
      </c>
      <c r="G42" s="64">
        <v>3170</v>
      </c>
      <c r="H42" s="52" t="s">
        <v>321</v>
      </c>
      <c r="I42" s="65">
        <v>2508611.2000000002</v>
      </c>
      <c r="J42" s="52" t="s">
        <v>389</v>
      </c>
      <c r="K42" s="52" t="s">
        <v>391</v>
      </c>
      <c r="L42" s="32" t="s">
        <v>392</v>
      </c>
    </row>
    <row r="43" spans="1:12" ht="119.25" customHeight="1" x14ac:dyDescent="0.25">
      <c r="A43" s="51" t="s">
        <v>903</v>
      </c>
      <c r="B43" s="101" t="s">
        <v>1345</v>
      </c>
      <c r="C43" s="64" t="s">
        <v>199</v>
      </c>
      <c r="D43" s="64" t="s">
        <v>115</v>
      </c>
      <c r="E43" s="52" t="s">
        <v>330</v>
      </c>
      <c r="F43" s="70">
        <v>75652435000</v>
      </c>
      <c r="G43" s="64">
        <v>1723</v>
      </c>
      <c r="H43" s="52" t="s">
        <v>331</v>
      </c>
      <c r="I43" s="65">
        <v>1340976.44</v>
      </c>
      <c r="J43" s="52" t="s">
        <v>390</v>
      </c>
      <c r="K43" s="52" t="s">
        <v>332</v>
      </c>
      <c r="L43" s="32" t="s">
        <v>333</v>
      </c>
    </row>
    <row r="44" spans="1:12" ht="78.75" x14ac:dyDescent="0.25">
      <c r="A44" s="51" t="s">
        <v>904</v>
      </c>
      <c r="B44" s="101" t="s">
        <v>1345</v>
      </c>
      <c r="C44" s="64" t="s">
        <v>166</v>
      </c>
      <c r="D44" s="64" t="s">
        <v>116</v>
      </c>
      <c r="E44" s="52" t="s">
        <v>334</v>
      </c>
      <c r="F44" s="70">
        <v>75652435000</v>
      </c>
      <c r="G44" s="64">
        <v>75</v>
      </c>
      <c r="H44" s="52" t="s">
        <v>335</v>
      </c>
      <c r="I44" s="65">
        <v>321770.25</v>
      </c>
      <c r="J44" s="52" t="s">
        <v>336</v>
      </c>
      <c r="K44" s="52" t="s">
        <v>337</v>
      </c>
      <c r="L44" s="32" t="s">
        <v>338</v>
      </c>
    </row>
    <row r="45" spans="1:12" ht="78.75" x14ac:dyDescent="0.25">
      <c r="A45" s="51" t="s">
        <v>905</v>
      </c>
      <c r="B45" s="101" t="s">
        <v>1345</v>
      </c>
      <c r="C45" s="64" t="s">
        <v>167</v>
      </c>
      <c r="D45" s="64" t="s">
        <v>117</v>
      </c>
      <c r="E45" s="52" t="s">
        <v>408</v>
      </c>
      <c r="F45" s="70">
        <v>75652435000</v>
      </c>
      <c r="G45" s="64">
        <v>25</v>
      </c>
      <c r="H45" s="52" t="s">
        <v>203</v>
      </c>
      <c r="I45" s="65">
        <v>142.25</v>
      </c>
      <c r="J45" s="52" t="s">
        <v>409</v>
      </c>
      <c r="K45" s="52" t="s">
        <v>410</v>
      </c>
      <c r="L45" s="32" t="s">
        <v>411</v>
      </c>
    </row>
    <row r="46" spans="1:12" ht="67.5" x14ac:dyDescent="0.25">
      <c r="A46" s="51" t="s">
        <v>906</v>
      </c>
      <c r="B46" s="101" t="s">
        <v>1345</v>
      </c>
      <c r="C46" s="64" t="s">
        <v>168</v>
      </c>
      <c r="D46" s="64" t="s">
        <v>118</v>
      </c>
      <c r="E46" s="52" t="s">
        <v>209</v>
      </c>
      <c r="F46" s="70">
        <v>75652435000</v>
      </c>
      <c r="G46" s="64">
        <v>3970</v>
      </c>
      <c r="H46" s="52" t="s">
        <v>203</v>
      </c>
      <c r="I46" s="65">
        <v>1496293</v>
      </c>
      <c r="J46" s="58" t="s">
        <v>210</v>
      </c>
      <c r="K46" s="58" t="s">
        <v>261</v>
      </c>
      <c r="L46" s="32" t="s">
        <v>211</v>
      </c>
    </row>
    <row r="47" spans="1:12" ht="78.75" x14ac:dyDescent="0.25">
      <c r="A47" s="51" t="s">
        <v>907</v>
      </c>
      <c r="B47" s="101" t="s">
        <v>1345</v>
      </c>
      <c r="C47" s="64" t="s">
        <v>169</v>
      </c>
      <c r="D47" s="64" t="s">
        <v>119</v>
      </c>
      <c r="E47" s="52" t="s">
        <v>204</v>
      </c>
      <c r="F47" s="70">
        <v>75652435000</v>
      </c>
      <c r="G47" s="64">
        <v>80000</v>
      </c>
      <c r="H47" s="64" t="s">
        <v>27</v>
      </c>
      <c r="I47" s="65">
        <v>72000</v>
      </c>
      <c r="J47" s="58" t="s">
        <v>369</v>
      </c>
      <c r="K47" s="58" t="s">
        <v>370</v>
      </c>
      <c r="L47" s="32" t="s">
        <v>371</v>
      </c>
    </row>
    <row r="48" spans="1:12" ht="57" x14ac:dyDescent="0.25">
      <c r="A48" s="51" t="s">
        <v>908</v>
      </c>
      <c r="B48" s="101" t="s">
        <v>1345</v>
      </c>
      <c r="C48" s="64" t="s">
        <v>165</v>
      </c>
      <c r="D48" s="64" t="s">
        <v>120</v>
      </c>
      <c r="E48" s="52" t="s">
        <v>325</v>
      </c>
      <c r="F48" s="70">
        <v>75652435000</v>
      </c>
      <c r="G48" s="64">
        <v>271</v>
      </c>
      <c r="H48" s="52" t="s">
        <v>203</v>
      </c>
      <c r="I48" s="65">
        <v>104906.81</v>
      </c>
      <c r="J48" s="58" t="s">
        <v>326</v>
      </c>
      <c r="K48" s="58" t="s">
        <v>327</v>
      </c>
      <c r="L48" s="32" t="s">
        <v>328</v>
      </c>
    </row>
    <row r="49" spans="1:12" ht="57" x14ac:dyDescent="0.25">
      <c r="A49" s="51" t="s">
        <v>909</v>
      </c>
      <c r="B49" s="101" t="s">
        <v>1345</v>
      </c>
      <c r="C49" s="64" t="s">
        <v>153</v>
      </c>
      <c r="D49" s="66" t="s">
        <v>121</v>
      </c>
      <c r="E49" s="52" t="s">
        <v>314</v>
      </c>
      <c r="F49" s="70">
        <v>75652435000</v>
      </c>
      <c r="G49" s="64">
        <v>1100</v>
      </c>
      <c r="H49" s="52" t="s">
        <v>203</v>
      </c>
      <c r="I49" s="65">
        <v>658130</v>
      </c>
      <c r="J49" s="71" t="s">
        <v>27</v>
      </c>
      <c r="K49" s="58" t="s">
        <v>315</v>
      </c>
      <c r="L49" s="32" t="s">
        <v>316</v>
      </c>
    </row>
    <row r="50" spans="1:12" ht="57" x14ac:dyDescent="0.25">
      <c r="A50" s="51" t="s">
        <v>910</v>
      </c>
      <c r="B50" s="101" t="s">
        <v>1345</v>
      </c>
      <c r="C50" s="64" t="s">
        <v>154</v>
      </c>
      <c r="D50" s="66" t="s">
        <v>122</v>
      </c>
      <c r="E50" s="52" t="s">
        <v>310</v>
      </c>
      <c r="F50" s="70">
        <v>75652435000</v>
      </c>
      <c r="G50" s="64">
        <v>444</v>
      </c>
      <c r="H50" s="64" t="s">
        <v>311</v>
      </c>
      <c r="I50" s="65">
        <v>313410.71999999997</v>
      </c>
      <c r="J50" s="71" t="s">
        <v>27</v>
      </c>
      <c r="K50" s="58" t="s">
        <v>312</v>
      </c>
      <c r="L50" s="32" t="s">
        <v>313</v>
      </c>
    </row>
    <row r="51" spans="1:12" ht="58.5" customHeight="1" x14ac:dyDescent="0.25">
      <c r="A51" s="51" t="s">
        <v>911</v>
      </c>
      <c r="B51" s="101" t="s">
        <v>1345</v>
      </c>
      <c r="C51" s="64" t="s">
        <v>155</v>
      </c>
      <c r="D51" s="66" t="s">
        <v>1357</v>
      </c>
      <c r="E51" s="52" t="s">
        <v>202</v>
      </c>
      <c r="F51" s="70">
        <v>75652435000</v>
      </c>
      <c r="G51" s="52">
        <v>8238</v>
      </c>
      <c r="H51" s="52" t="s">
        <v>203</v>
      </c>
      <c r="I51" s="65">
        <v>4928795.4000000004</v>
      </c>
      <c r="J51" s="71" t="s">
        <v>27</v>
      </c>
      <c r="K51" s="58" t="s">
        <v>262</v>
      </c>
      <c r="L51" s="32" t="s">
        <v>205</v>
      </c>
    </row>
    <row r="52" spans="1:12" ht="57" x14ac:dyDescent="0.25">
      <c r="A52" s="51" t="s">
        <v>912</v>
      </c>
      <c r="B52" s="101" t="s">
        <v>1345</v>
      </c>
      <c r="C52" s="64" t="s">
        <v>156</v>
      </c>
      <c r="D52" s="66" t="s">
        <v>123</v>
      </c>
      <c r="E52" s="26" t="s">
        <v>1347</v>
      </c>
      <c r="F52" s="70">
        <v>75652435000</v>
      </c>
      <c r="G52" s="64">
        <v>125412</v>
      </c>
      <c r="H52" s="64" t="s">
        <v>347</v>
      </c>
      <c r="I52" s="65">
        <v>58943.64</v>
      </c>
      <c r="J52" s="71" t="s">
        <v>27</v>
      </c>
      <c r="K52" s="58" t="s">
        <v>348</v>
      </c>
      <c r="L52" s="32" t="s">
        <v>349</v>
      </c>
    </row>
    <row r="53" spans="1:12" ht="68.25" x14ac:dyDescent="0.25">
      <c r="A53" s="51" t="s">
        <v>913</v>
      </c>
      <c r="B53" s="101" t="s">
        <v>1345</v>
      </c>
      <c r="C53" s="64" t="s">
        <v>157</v>
      </c>
      <c r="D53" s="66" t="s">
        <v>124</v>
      </c>
      <c r="E53" s="52" t="s">
        <v>204</v>
      </c>
      <c r="F53" s="70">
        <v>75652435000</v>
      </c>
      <c r="G53" s="64">
        <v>16988</v>
      </c>
      <c r="H53" s="52" t="s">
        <v>203</v>
      </c>
      <c r="I53" s="65">
        <v>28030.2</v>
      </c>
      <c r="J53" s="58" t="s">
        <v>308</v>
      </c>
      <c r="K53" s="58" t="s">
        <v>309</v>
      </c>
      <c r="L53" s="58" t="s">
        <v>206</v>
      </c>
    </row>
    <row r="54" spans="1:12" ht="67.5" x14ac:dyDescent="0.25">
      <c r="A54" s="51" t="s">
        <v>914</v>
      </c>
      <c r="B54" s="101" t="s">
        <v>1345</v>
      </c>
      <c r="C54" s="64" t="s">
        <v>158</v>
      </c>
      <c r="D54" s="66" t="s">
        <v>125</v>
      </c>
      <c r="E54" s="52" t="s">
        <v>204</v>
      </c>
      <c r="F54" s="70">
        <v>75652435000</v>
      </c>
      <c r="G54" s="64">
        <v>6384</v>
      </c>
      <c r="H54" s="52" t="s">
        <v>203</v>
      </c>
      <c r="I54" s="65">
        <v>4165432.32</v>
      </c>
      <c r="J54" s="52" t="s">
        <v>208</v>
      </c>
      <c r="K54" s="58" t="s">
        <v>263</v>
      </c>
      <c r="L54" s="32" t="s">
        <v>207</v>
      </c>
    </row>
    <row r="55" spans="1:12" ht="78.75" x14ac:dyDescent="0.25">
      <c r="A55" s="51" t="s">
        <v>915</v>
      </c>
      <c r="B55" s="101" t="s">
        <v>1345</v>
      </c>
      <c r="C55" s="64" t="s">
        <v>160</v>
      </c>
      <c r="D55" s="66" t="s">
        <v>127</v>
      </c>
      <c r="E55" s="52" t="s">
        <v>318</v>
      </c>
      <c r="F55" s="70">
        <v>75652435000</v>
      </c>
      <c r="G55" s="64">
        <v>131</v>
      </c>
      <c r="H55" s="52" t="s">
        <v>1332</v>
      </c>
      <c r="I55" s="65">
        <v>14509.56</v>
      </c>
      <c r="J55" s="71" t="s">
        <v>27</v>
      </c>
      <c r="K55" s="58" t="s">
        <v>1333</v>
      </c>
      <c r="L55" s="32" t="s">
        <v>1335</v>
      </c>
    </row>
    <row r="56" spans="1:12" ht="67.5" x14ac:dyDescent="0.25">
      <c r="A56" s="51" t="s">
        <v>916</v>
      </c>
      <c r="B56" s="101" t="s">
        <v>1345</v>
      </c>
      <c r="C56" s="64" t="s">
        <v>161</v>
      </c>
      <c r="D56" s="66" t="s">
        <v>128</v>
      </c>
      <c r="E56" s="26" t="s">
        <v>376</v>
      </c>
      <c r="F56" s="70">
        <v>75652435000</v>
      </c>
      <c r="G56" s="64">
        <v>1382</v>
      </c>
      <c r="H56" s="52" t="s">
        <v>377</v>
      </c>
      <c r="I56" s="65">
        <v>631905.68000000005</v>
      </c>
      <c r="J56" s="52" t="s">
        <v>378</v>
      </c>
      <c r="K56" s="58" t="s">
        <v>379</v>
      </c>
      <c r="L56" s="32" t="s">
        <v>380</v>
      </c>
    </row>
    <row r="57" spans="1:12" ht="67.5" x14ac:dyDescent="0.25">
      <c r="A57" s="51" t="s">
        <v>917</v>
      </c>
      <c r="B57" s="101" t="s">
        <v>1345</v>
      </c>
      <c r="C57" s="64" t="s">
        <v>162</v>
      </c>
      <c r="D57" s="66" t="s">
        <v>129</v>
      </c>
      <c r="E57" s="26" t="s">
        <v>376</v>
      </c>
      <c r="F57" s="70">
        <v>75652435000</v>
      </c>
      <c r="G57" s="64">
        <v>400</v>
      </c>
      <c r="H57" s="52" t="s">
        <v>203</v>
      </c>
      <c r="I57" s="65">
        <v>161004</v>
      </c>
      <c r="J57" s="52" t="s">
        <v>381</v>
      </c>
      <c r="K57" s="58" t="s">
        <v>382</v>
      </c>
      <c r="L57" s="32" t="s">
        <v>383</v>
      </c>
    </row>
    <row r="58" spans="1:12" ht="57" x14ac:dyDescent="0.25">
      <c r="A58" s="51" t="s">
        <v>918</v>
      </c>
      <c r="B58" s="101" t="s">
        <v>1345</v>
      </c>
      <c r="C58" s="64" t="s">
        <v>163</v>
      </c>
      <c r="D58" s="154" t="s">
        <v>130</v>
      </c>
      <c r="E58" s="52" t="s">
        <v>273</v>
      </c>
      <c r="F58" s="70">
        <v>75652435000</v>
      </c>
      <c r="G58" s="64">
        <v>1439</v>
      </c>
      <c r="H58" s="64" t="s">
        <v>1330</v>
      </c>
      <c r="I58" s="65">
        <v>1105094.44</v>
      </c>
      <c r="J58" s="64" t="s">
        <v>27</v>
      </c>
      <c r="K58" s="58" t="s">
        <v>317</v>
      </c>
      <c r="L58" s="32" t="s">
        <v>1331</v>
      </c>
    </row>
    <row r="59" spans="1:12" ht="78.75" x14ac:dyDescent="0.25">
      <c r="A59" s="51" t="s">
        <v>919</v>
      </c>
      <c r="B59" s="101" t="s">
        <v>1345</v>
      </c>
      <c r="C59" s="64" t="s">
        <v>164</v>
      </c>
      <c r="D59" s="155" t="s">
        <v>131</v>
      </c>
      <c r="E59" s="52" t="s">
        <v>319</v>
      </c>
      <c r="F59" s="70">
        <v>75652435000</v>
      </c>
      <c r="G59" s="64">
        <v>294</v>
      </c>
      <c r="H59" s="52" t="s">
        <v>412</v>
      </c>
      <c r="I59" s="65">
        <v>491385.72</v>
      </c>
      <c r="J59" s="71" t="s">
        <v>27</v>
      </c>
      <c r="K59" s="58" t="s">
        <v>1334</v>
      </c>
      <c r="L59" s="32" t="s">
        <v>1336</v>
      </c>
    </row>
    <row r="60" spans="1:12" ht="67.5" x14ac:dyDescent="0.25">
      <c r="A60" s="51" t="s">
        <v>920</v>
      </c>
      <c r="B60" s="101" t="s">
        <v>1345</v>
      </c>
      <c r="C60" s="64" t="s">
        <v>144</v>
      </c>
      <c r="D60" s="64" t="s">
        <v>132</v>
      </c>
      <c r="E60" s="52" t="s">
        <v>304</v>
      </c>
      <c r="F60" s="70">
        <v>75652435000</v>
      </c>
      <c r="G60" s="64">
        <v>2527</v>
      </c>
      <c r="H60" s="52" t="s">
        <v>203</v>
      </c>
      <c r="I60" s="65">
        <v>10941.91</v>
      </c>
      <c r="J60" s="52" t="s">
        <v>305</v>
      </c>
      <c r="K60" s="58" t="s">
        <v>306</v>
      </c>
      <c r="L60" s="32" t="s">
        <v>307</v>
      </c>
    </row>
    <row r="61" spans="1:12" ht="67.5" x14ac:dyDescent="0.25">
      <c r="A61" s="51" t="s">
        <v>921</v>
      </c>
      <c r="B61" s="101" t="s">
        <v>1345</v>
      </c>
      <c r="C61" s="64" t="s">
        <v>145</v>
      </c>
      <c r="D61" s="64" t="s">
        <v>133</v>
      </c>
      <c r="E61" s="52" t="s">
        <v>300</v>
      </c>
      <c r="F61" s="70">
        <v>75652435000</v>
      </c>
      <c r="G61" s="64">
        <v>1644</v>
      </c>
      <c r="H61" s="52" t="s">
        <v>203</v>
      </c>
      <c r="I61" s="65">
        <v>7118.52</v>
      </c>
      <c r="J61" s="52" t="s">
        <v>301</v>
      </c>
      <c r="K61" s="58" t="s">
        <v>302</v>
      </c>
      <c r="L61" s="32" t="s">
        <v>303</v>
      </c>
    </row>
    <row r="62" spans="1:12" ht="78.75" x14ac:dyDescent="0.25">
      <c r="A62" s="51" t="s">
        <v>922</v>
      </c>
      <c r="B62" s="101" t="s">
        <v>1345</v>
      </c>
      <c r="C62" s="64" t="s">
        <v>146</v>
      </c>
      <c r="D62" s="64" t="s">
        <v>1356</v>
      </c>
      <c r="E62" s="52" t="s">
        <v>277</v>
      </c>
      <c r="F62" s="70">
        <v>75652435000</v>
      </c>
      <c r="G62" s="64">
        <v>783</v>
      </c>
      <c r="H62" s="52" t="s">
        <v>278</v>
      </c>
      <c r="I62" s="65">
        <v>6115.23</v>
      </c>
      <c r="J62" s="71" t="s">
        <v>27</v>
      </c>
      <c r="K62" s="58" t="s">
        <v>279</v>
      </c>
      <c r="L62" s="32" t="s">
        <v>280</v>
      </c>
    </row>
    <row r="63" spans="1:12" ht="78.75" x14ac:dyDescent="0.25">
      <c r="A63" s="51" t="s">
        <v>923</v>
      </c>
      <c r="B63" s="101" t="s">
        <v>1345</v>
      </c>
      <c r="C63" s="64" t="s">
        <v>147</v>
      </c>
      <c r="D63" s="64" t="s">
        <v>134</v>
      </c>
      <c r="E63" s="52" t="s">
        <v>296</v>
      </c>
      <c r="F63" s="70">
        <v>75652435000</v>
      </c>
      <c r="G63" s="64">
        <v>1542</v>
      </c>
      <c r="H63" s="64" t="s">
        <v>292</v>
      </c>
      <c r="I63" s="65">
        <v>6676.86</v>
      </c>
      <c r="J63" s="52" t="s">
        <v>297</v>
      </c>
      <c r="K63" s="58" t="s">
        <v>298</v>
      </c>
      <c r="L63" s="32" t="s">
        <v>299</v>
      </c>
    </row>
    <row r="64" spans="1:12" ht="78.75" x14ac:dyDescent="0.25">
      <c r="A64" s="51" t="s">
        <v>924</v>
      </c>
      <c r="B64" s="101" t="s">
        <v>1345</v>
      </c>
      <c r="C64" s="64" t="s">
        <v>148</v>
      </c>
      <c r="D64" s="64" t="s">
        <v>135</v>
      </c>
      <c r="E64" s="52" t="s">
        <v>291</v>
      </c>
      <c r="F64" s="70">
        <v>75652435000</v>
      </c>
      <c r="G64" s="64">
        <v>4900</v>
      </c>
      <c r="H64" s="64" t="s">
        <v>292</v>
      </c>
      <c r="I64" s="65">
        <v>21217</v>
      </c>
      <c r="J64" s="52" t="s">
        <v>293</v>
      </c>
      <c r="K64" s="58" t="s">
        <v>294</v>
      </c>
      <c r="L64" s="32" t="s">
        <v>295</v>
      </c>
    </row>
    <row r="65" spans="1:12" ht="78.75" x14ac:dyDescent="0.25">
      <c r="A65" s="51" t="s">
        <v>925</v>
      </c>
      <c r="B65" s="101" t="s">
        <v>1345</v>
      </c>
      <c r="C65" s="64" t="s">
        <v>149</v>
      </c>
      <c r="D65" s="64" t="s">
        <v>136</v>
      </c>
      <c r="E65" s="52" t="s">
        <v>281</v>
      </c>
      <c r="F65" s="70">
        <v>75652435000</v>
      </c>
      <c r="G65" s="64">
        <v>16718</v>
      </c>
      <c r="H65" s="52" t="s">
        <v>274</v>
      </c>
      <c r="I65" s="65">
        <v>19533812.739999998</v>
      </c>
      <c r="J65" s="71" t="s">
        <v>27</v>
      </c>
      <c r="K65" s="58" t="s">
        <v>282</v>
      </c>
      <c r="L65" s="32" t="s">
        <v>283</v>
      </c>
    </row>
    <row r="66" spans="1:12" ht="78.75" x14ac:dyDescent="0.25">
      <c r="A66" s="51" t="s">
        <v>926</v>
      </c>
      <c r="B66" s="101" t="s">
        <v>1345</v>
      </c>
      <c r="C66" s="64" t="s">
        <v>150</v>
      </c>
      <c r="D66" s="64" t="s">
        <v>137</v>
      </c>
      <c r="E66" s="52" t="s">
        <v>273</v>
      </c>
      <c r="F66" s="70">
        <v>75652435000</v>
      </c>
      <c r="G66" s="64">
        <v>11250</v>
      </c>
      <c r="H66" s="52" t="s">
        <v>274</v>
      </c>
      <c r="I66" s="65">
        <v>14696550</v>
      </c>
      <c r="J66" s="71" t="s">
        <v>27</v>
      </c>
      <c r="K66" s="58" t="s">
        <v>275</v>
      </c>
      <c r="L66" s="32" t="s">
        <v>276</v>
      </c>
    </row>
    <row r="67" spans="1:12" ht="78.75" x14ac:dyDescent="0.25">
      <c r="A67" s="51" t="s">
        <v>927</v>
      </c>
      <c r="B67" s="101" t="s">
        <v>1345</v>
      </c>
      <c r="C67" s="64" t="s">
        <v>151</v>
      </c>
      <c r="D67" s="64" t="s">
        <v>138</v>
      </c>
      <c r="E67" s="52" t="s">
        <v>287</v>
      </c>
      <c r="F67" s="70">
        <v>75652435000</v>
      </c>
      <c r="G67" s="64">
        <v>3219</v>
      </c>
      <c r="H67" s="153" t="s">
        <v>288</v>
      </c>
      <c r="I67" s="65">
        <v>373371.81</v>
      </c>
      <c r="J67" s="71" t="s">
        <v>27</v>
      </c>
      <c r="K67" s="58" t="s">
        <v>289</v>
      </c>
      <c r="L67" s="32" t="s">
        <v>290</v>
      </c>
    </row>
    <row r="68" spans="1:12" ht="78.75" x14ac:dyDescent="0.25">
      <c r="A68" s="51" t="s">
        <v>928</v>
      </c>
      <c r="B68" s="101" t="s">
        <v>1345</v>
      </c>
      <c r="C68" s="64" t="s">
        <v>152</v>
      </c>
      <c r="D68" s="64" t="s">
        <v>139</v>
      </c>
      <c r="E68" s="52" t="s">
        <v>284</v>
      </c>
      <c r="F68" s="70">
        <v>75652435000</v>
      </c>
      <c r="G68" s="64">
        <v>99</v>
      </c>
      <c r="H68" s="64" t="s">
        <v>285</v>
      </c>
      <c r="I68" s="65">
        <v>147738.69</v>
      </c>
      <c r="J68" s="71" t="s">
        <v>27</v>
      </c>
      <c r="K68" s="58" t="s">
        <v>1339</v>
      </c>
      <c r="L68" s="32" t="s">
        <v>286</v>
      </c>
    </row>
    <row r="69" spans="1:12" ht="78.75" x14ac:dyDescent="0.25">
      <c r="A69" s="51" t="s">
        <v>929</v>
      </c>
      <c r="B69" s="101" t="s">
        <v>1345</v>
      </c>
      <c r="C69" s="64" t="s">
        <v>142</v>
      </c>
      <c r="D69" s="64" t="s">
        <v>140</v>
      </c>
      <c r="E69" s="52" t="s">
        <v>284</v>
      </c>
      <c r="F69" s="70">
        <v>75652435000</v>
      </c>
      <c r="G69" s="64">
        <v>657</v>
      </c>
      <c r="H69" s="64" t="s">
        <v>285</v>
      </c>
      <c r="I69" s="65">
        <v>980447.67</v>
      </c>
      <c r="J69" s="71" t="s">
        <v>27</v>
      </c>
      <c r="K69" s="58" t="s">
        <v>1341</v>
      </c>
      <c r="L69" s="32" t="s">
        <v>1342</v>
      </c>
    </row>
    <row r="70" spans="1:12" ht="135.75" x14ac:dyDescent="0.25">
      <c r="A70" s="51" t="s">
        <v>930</v>
      </c>
      <c r="B70" s="101" t="s">
        <v>1345</v>
      </c>
      <c r="C70" s="64" t="s">
        <v>143</v>
      </c>
      <c r="D70" s="64" t="s">
        <v>141</v>
      </c>
      <c r="E70" s="52" t="s">
        <v>418</v>
      </c>
      <c r="F70" s="70">
        <v>75652435000</v>
      </c>
      <c r="G70" s="64">
        <v>2900</v>
      </c>
      <c r="H70" s="52" t="s">
        <v>417</v>
      </c>
      <c r="I70" s="65">
        <v>2753956</v>
      </c>
      <c r="J70" s="71" t="s">
        <v>27</v>
      </c>
      <c r="K70" s="58" t="s">
        <v>1340</v>
      </c>
      <c r="L70" s="32" t="s">
        <v>1342</v>
      </c>
    </row>
    <row r="71" spans="1:12" ht="67.5" x14ac:dyDescent="0.25">
      <c r="A71" s="51" t="s">
        <v>931</v>
      </c>
      <c r="B71" s="101" t="s">
        <v>1345</v>
      </c>
      <c r="C71" s="64" t="s">
        <v>200</v>
      </c>
      <c r="D71" s="64" t="s">
        <v>201</v>
      </c>
      <c r="E71" s="52" t="s">
        <v>224</v>
      </c>
      <c r="F71" s="70">
        <v>75652435000</v>
      </c>
      <c r="G71" s="64">
        <v>11576</v>
      </c>
      <c r="H71" s="56" t="s">
        <v>225</v>
      </c>
      <c r="I71" s="65">
        <v>507607.6</v>
      </c>
      <c r="J71" s="52" t="s">
        <v>226</v>
      </c>
      <c r="K71" s="58" t="s">
        <v>415</v>
      </c>
      <c r="L71" s="32" t="s">
        <v>229</v>
      </c>
    </row>
    <row r="72" spans="1:12" ht="78.75" x14ac:dyDescent="0.25">
      <c r="A72" s="51" t="s">
        <v>932</v>
      </c>
      <c r="B72" s="101" t="s">
        <v>1345</v>
      </c>
      <c r="C72" s="157">
        <v>108550000000030</v>
      </c>
      <c r="D72" s="64" t="s">
        <v>413</v>
      </c>
      <c r="E72" s="52" t="s">
        <v>419</v>
      </c>
      <c r="F72" s="70">
        <v>75652435000</v>
      </c>
      <c r="G72" s="64">
        <v>2030</v>
      </c>
      <c r="H72" s="52" t="s">
        <v>203</v>
      </c>
      <c r="I72" s="65">
        <v>7368.9</v>
      </c>
      <c r="J72" s="71" t="s">
        <v>27</v>
      </c>
      <c r="K72" s="58" t="s">
        <v>414</v>
      </c>
      <c r="L72" s="32" t="s">
        <v>416</v>
      </c>
    </row>
    <row r="73" spans="1:12" ht="67.5" x14ac:dyDescent="0.25">
      <c r="A73" s="51" t="s">
        <v>933</v>
      </c>
      <c r="B73" s="101" t="s">
        <v>1345</v>
      </c>
      <c r="C73" s="64" t="s">
        <v>159</v>
      </c>
      <c r="D73" s="64" t="s">
        <v>126</v>
      </c>
      <c r="E73" s="52" t="s">
        <v>420</v>
      </c>
      <c r="F73" s="70">
        <v>75652435000</v>
      </c>
      <c r="G73" s="64">
        <v>510</v>
      </c>
      <c r="H73" s="52" t="s">
        <v>203</v>
      </c>
      <c r="I73" s="65">
        <v>301399.8</v>
      </c>
      <c r="J73" s="71" t="s">
        <v>27</v>
      </c>
      <c r="K73" s="58" t="s">
        <v>421</v>
      </c>
      <c r="L73" s="32" t="s">
        <v>422</v>
      </c>
    </row>
    <row r="74" spans="1:12" x14ac:dyDescent="0.25">
      <c r="A74" s="50"/>
      <c r="B74" s="101"/>
      <c r="C74" s="149" t="s">
        <v>26</v>
      </c>
      <c r="D74" s="149"/>
      <c r="E74" s="149"/>
      <c r="F74" s="149"/>
      <c r="G74" s="149"/>
      <c r="H74" s="149"/>
      <c r="I74" s="150">
        <f>SUM(I12:I73)</f>
        <v>287088417.63</v>
      </c>
      <c r="J74" s="151"/>
      <c r="K74" s="151"/>
      <c r="L74" s="151"/>
    </row>
    <row r="75" spans="1:12" x14ac:dyDescent="0.25">
      <c r="A75" s="50"/>
      <c r="B75" s="101"/>
      <c r="C75" s="152"/>
      <c r="D75" s="152"/>
      <c r="E75" s="152"/>
      <c r="F75" s="152"/>
      <c r="G75" s="152"/>
      <c r="H75" s="152"/>
      <c r="I75" s="68"/>
      <c r="J75" s="152"/>
      <c r="K75" s="152"/>
      <c r="L75" s="152"/>
    </row>
    <row r="76" spans="1:12" x14ac:dyDescent="0.25">
      <c r="A76" s="50"/>
      <c r="B76" s="50"/>
      <c r="C76" s="49"/>
      <c r="D76" s="49"/>
      <c r="E76" s="49"/>
      <c r="F76" s="49"/>
      <c r="G76" s="49"/>
      <c r="H76" s="49"/>
      <c r="I76" s="49"/>
      <c r="J76" s="49"/>
      <c r="K76" s="49"/>
      <c r="L76" s="49"/>
    </row>
    <row r="77" spans="1:12" x14ac:dyDescent="0.25">
      <c r="A77" s="50"/>
      <c r="B77" s="50"/>
      <c r="C77" s="49"/>
      <c r="D77" s="49"/>
      <c r="E77" s="49"/>
      <c r="F77" s="49"/>
      <c r="G77" s="49"/>
      <c r="H77" s="49"/>
      <c r="I77" s="49"/>
      <c r="J77" s="49"/>
      <c r="K77" s="49"/>
      <c r="L77" s="49"/>
    </row>
    <row r="78" spans="1:12" x14ac:dyDescent="0.25">
      <c r="A78" s="50"/>
      <c r="B78" s="50"/>
      <c r="C78" s="49"/>
      <c r="D78" s="49"/>
      <c r="E78" s="49"/>
      <c r="F78" s="49"/>
      <c r="G78" s="49"/>
      <c r="H78" s="49"/>
      <c r="I78" s="49"/>
      <c r="J78" s="49"/>
      <c r="K78" s="49"/>
      <c r="L78" s="49"/>
    </row>
    <row r="79" spans="1:12" x14ac:dyDescent="0.25">
      <c r="A79" s="50"/>
      <c r="B79" s="50"/>
      <c r="C79" s="49"/>
      <c r="D79" s="49"/>
      <c r="E79" s="49"/>
      <c r="F79" s="49"/>
      <c r="G79" s="49"/>
      <c r="H79" s="49"/>
      <c r="I79" s="49"/>
      <c r="J79" s="49"/>
      <c r="K79" s="49"/>
      <c r="L79" s="49"/>
    </row>
    <row r="80" spans="1:12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</row>
    <row r="81" spans="1:12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67"/>
      <c r="K81" s="49"/>
      <c r="L81" s="49"/>
    </row>
    <row r="82" spans="1:12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7" spans="1:12" x14ac:dyDescent="0.25">
      <c r="D87" s="292"/>
    </row>
    <row r="88" spans="1:12" x14ac:dyDescent="0.25">
      <c r="D88" s="292"/>
    </row>
    <row r="89" spans="1:12" x14ac:dyDescent="0.25">
      <c r="D89" s="292"/>
    </row>
    <row r="90" spans="1:12" x14ac:dyDescent="0.25">
      <c r="D90" s="292"/>
    </row>
    <row r="91" spans="1:12" x14ac:dyDescent="0.25">
      <c r="D91" s="292"/>
    </row>
    <row r="92" spans="1:12" x14ac:dyDescent="0.25">
      <c r="D92" s="292"/>
    </row>
    <row r="93" spans="1:12" x14ac:dyDescent="0.25">
      <c r="D93" s="292"/>
    </row>
    <row r="94" spans="1:12" x14ac:dyDescent="0.25">
      <c r="D94" s="292"/>
    </row>
    <row r="95" spans="1:12" x14ac:dyDescent="0.25">
      <c r="D95" s="292"/>
    </row>
    <row r="96" spans="1:12" x14ac:dyDescent="0.25">
      <c r="D96" s="292"/>
    </row>
    <row r="97" spans="4:5" x14ac:dyDescent="0.25">
      <c r="D97" s="292"/>
    </row>
    <row r="98" spans="4:5" x14ac:dyDescent="0.25">
      <c r="D98" s="292"/>
    </row>
    <row r="99" spans="4:5" x14ac:dyDescent="0.25">
      <c r="D99" s="292"/>
    </row>
    <row r="100" spans="4:5" x14ac:dyDescent="0.25">
      <c r="D100" s="292"/>
    </row>
    <row r="101" spans="4:5" x14ac:dyDescent="0.25">
      <c r="D101" s="292"/>
    </row>
    <row r="102" spans="4:5" x14ac:dyDescent="0.25">
      <c r="E102" s="292"/>
    </row>
    <row r="103" spans="4:5" x14ac:dyDescent="0.25">
      <c r="E103" s="292"/>
    </row>
    <row r="104" spans="4:5" x14ac:dyDescent="0.25">
      <c r="E104" s="292"/>
    </row>
  </sheetData>
  <sheetProtection selectLockedCells="1"/>
  <mergeCells count="9">
    <mergeCell ref="E1:J3"/>
    <mergeCell ref="A9:D9"/>
    <mergeCell ref="E9:G9"/>
    <mergeCell ref="D5:L5"/>
    <mergeCell ref="D6:L6"/>
    <mergeCell ref="A7:D7"/>
    <mergeCell ref="E7:G7"/>
    <mergeCell ref="A8:D8"/>
    <mergeCell ref="E8:G8"/>
  </mergeCells>
  <phoneticPr fontId="14" type="noConversion"/>
  <pageMargins left="0.15748031496062992" right="0.15748031496062992" top="0.78740157480314965" bottom="0.19685039370078741" header="0.31496062992125984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topLeftCell="A31" zoomScale="120" zoomScaleNormal="120" workbookViewId="0">
      <selection activeCell="F45" sqref="F45"/>
    </sheetView>
  </sheetViews>
  <sheetFormatPr defaultRowHeight="15" x14ac:dyDescent="0.25"/>
  <cols>
    <col min="1" max="1" width="9.5703125" customWidth="1"/>
    <col min="2" max="2" width="29.85546875" customWidth="1"/>
    <col min="3" max="3" width="16.140625" customWidth="1"/>
    <col min="4" max="4" width="15.140625" customWidth="1"/>
    <col min="5" max="5" width="10.5703125" customWidth="1"/>
    <col min="6" max="6" width="22" customWidth="1"/>
    <col min="7" max="7" width="12.7109375" style="18" customWidth="1"/>
    <col min="8" max="8" width="12" customWidth="1"/>
    <col min="9" max="9" width="16.28515625" customWidth="1"/>
    <col min="10" max="10" width="14" customWidth="1"/>
    <col min="11" max="11" width="13.28515625" customWidth="1"/>
    <col min="12" max="12" width="23.85546875" customWidth="1"/>
    <col min="13" max="13" width="14.7109375" customWidth="1"/>
    <col min="14" max="14" width="20.28515625" customWidth="1"/>
    <col min="15" max="15" width="21.5703125" customWidth="1"/>
    <col min="16" max="16" width="16.28515625" customWidth="1"/>
    <col min="17" max="17" width="12.5703125" customWidth="1"/>
    <col min="20" max="20" width="9.28515625" customWidth="1"/>
  </cols>
  <sheetData>
    <row r="1" spans="1:21" x14ac:dyDescent="0.25">
      <c r="A1" s="18"/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8"/>
      <c r="S1" s="18"/>
      <c r="T1" s="18"/>
      <c r="U1" s="18"/>
    </row>
    <row r="2" spans="1:21" ht="15.75" customHeight="1" x14ac:dyDescent="0.25">
      <c r="A2" s="18"/>
      <c r="B2" s="18"/>
      <c r="C2" s="196" t="s">
        <v>0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0"/>
      <c r="Q2" s="20"/>
      <c r="R2" s="18"/>
      <c r="S2" s="18"/>
      <c r="T2" s="18"/>
      <c r="U2" s="18"/>
    </row>
    <row r="3" spans="1:21" ht="17.25" customHeight="1" x14ac:dyDescent="0.25">
      <c r="A3" s="18"/>
      <c r="B3" s="18"/>
      <c r="C3" s="197" t="s">
        <v>423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1"/>
      <c r="Q3" s="21"/>
      <c r="R3" s="18"/>
      <c r="S3" s="18"/>
      <c r="T3" s="18"/>
      <c r="U3" s="18"/>
    </row>
    <row r="4" spans="1:21" ht="12.75" customHeight="1" x14ac:dyDescent="0.25">
      <c r="A4" s="18"/>
      <c r="B4" s="18"/>
      <c r="C4" s="201" t="s">
        <v>1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2"/>
      <c r="Q4" s="22"/>
      <c r="R4" s="18"/>
      <c r="S4" s="18"/>
      <c r="T4" s="18"/>
      <c r="U4" s="18"/>
    </row>
    <row r="5" spans="1:21" ht="11.25" customHeight="1" x14ac:dyDescent="0.25">
      <c r="A5" s="18"/>
      <c r="B5" s="1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8"/>
      <c r="S5" s="18"/>
      <c r="T5" s="18"/>
      <c r="U5" s="18"/>
    </row>
    <row r="6" spans="1:21" s="8" customFormat="1" ht="36.75" customHeight="1" x14ac:dyDescent="0.2">
      <c r="A6" s="198" t="s">
        <v>2</v>
      </c>
      <c r="B6" s="202"/>
      <c r="C6" s="199"/>
      <c r="D6" s="198" t="s">
        <v>3</v>
      </c>
      <c r="E6" s="199"/>
      <c r="F6" s="198" t="s">
        <v>4</v>
      </c>
      <c r="G6" s="200"/>
      <c r="H6" s="199"/>
      <c r="I6" s="23" t="s">
        <v>5</v>
      </c>
      <c r="J6" s="198" t="s">
        <v>6</v>
      </c>
      <c r="K6" s="199"/>
      <c r="L6" s="198" t="s">
        <v>7</v>
      </c>
      <c r="M6" s="199"/>
      <c r="N6" s="198" t="s">
        <v>8</v>
      </c>
      <c r="O6" s="202"/>
      <c r="P6" s="194"/>
      <c r="Q6" s="195"/>
      <c r="R6" s="7"/>
      <c r="S6" s="7"/>
      <c r="T6" s="7"/>
      <c r="U6" s="7"/>
    </row>
    <row r="7" spans="1:21" s="9" customFormat="1" ht="45" customHeight="1" x14ac:dyDescent="0.2">
      <c r="A7" s="177" t="s">
        <v>81</v>
      </c>
      <c r="B7" s="179"/>
      <c r="C7" s="180"/>
      <c r="D7" s="177" t="s">
        <v>78</v>
      </c>
      <c r="E7" s="180"/>
      <c r="F7" s="203" t="s">
        <v>76</v>
      </c>
      <c r="G7" s="178"/>
      <c r="H7" s="204"/>
      <c r="I7" s="47" t="s">
        <v>79</v>
      </c>
      <c r="J7" s="203" t="s">
        <v>77</v>
      </c>
      <c r="K7" s="204"/>
      <c r="L7" s="203">
        <v>1027401868075</v>
      </c>
      <c r="M7" s="204"/>
      <c r="N7" s="192" t="s">
        <v>80</v>
      </c>
      <c r="O7" s="193"/>
      <c r="P7" s="194"/>
      <c r="Q7" s="195"/>
    </row>
    <row r="8" spans="1:21" s="8" customFormat="1" ht="56.25" x14ac:dyDescent="0.2">
      <c r="A8" s="23" t="s">
        <v>10</v>
      </c>
      <c r="B8" s="23" t="s">
        <v>11</v>
      </c>
      <c r="C8" s="23" t="s">
        <v>12</v>
      </c>
      <c r="D8" s="23" t="s">
        <v>13</v>
      </c>
      <c r="E8" s="23" t="s">
        <v>14</v>
      </c>
      <c r="F8" s="23" t="s">
        <v>15</v>
      </c>
      <c r="G8" s="69" t="s">
        <v>1346</v>
      </c>
      <c r="H8" s="23" t="s">
        <v>16</v>
      </c>
      <c r="I8" s="23" t="s">
        <v>457</v>
      </c>
      <c r="J8" s="23" t="s">
        <v>17</v>
      </c>
      <c r="K8" s="23" t="s">
        <v>18</v>
      </c>
      <c r="L8" s="23" t="s">
        <v>19</v>
      </c>
      <c r="M8" s="23" t="s">
        <v>20</v>
      </c>
      <c r="N8" s="23" t="s">
        <v>21</v>
      </c>
      <c r="O8" s="23" t="s">
        <v>22</v>
      </c>
      <c r="P8" s="23" t="s">
        <v>23</v>
      </c>
      <c r="Q8" s="23" t="s">
        <v>24</v>
      </c>
    </row>
    <row r="9" spans="1:21" s="8" customFormat="1" ht="11.25" x14ac:dyDescent="0.2">
      <c r="A9" s="19">
        <v>8</v>
      </c>
      <c r="B9" s="19">
        <v>9</v>
      </c>
      <c r="C9" s="19">
        <v>10</v>
      </c>
      <c r="D9" s="19">
        <v>11</v>
      </c>
      <c r="E9" s="19">
        <v>12</v>
      </c>
      <c r="F9" s="19">
        <v>13</v>
      </c>
      <c r="G9" s="141"/>
      <c r="H9" s="19">
        <v>14</v>
      </c>
      <c r="I9" s="19">
        <v>15</v>
      </c>
      <c r="J9" s="19">
        <v>16</v>
      </c>
      <c r="K9" s="19">
        <v>17</v>
      </c>
      <c r="L9" s="19">
        <v>18</v>
      </c>
      <c r="M9" s="19">
        <v>19</v>
      </c>
      <c r="N9" s="19">
        <v>20</v>
      </c>
      <c r="O9" s="19">
        <v>21</v>
      </c>
      <c r="P9" s="19">
        <v>22</v>
      </c>
      <c r="Q9" s="19">
        <v>23</v>
      </c>
    </row>
    <row r="10" spans="1:21" s="8" customFormat="1" ht="111.75" customHeight="1" x14ac:dyDescent="0.2">
      <c r="A10" s="69" t="s">
        <v>936</v>
      </c>
      <c r="B10" s="69" t="s">
        <v>439</v>
      </c>
      <c r="C10" s="86" t="s">
        <v>25</v>
      </c>
      <c r="D10" s="50" t="s">
        <v>443</v>
      </c>
      <c r="E10" s="90">
        <v>4079178.87</v>
      </c>
      <c r="F10" s="23" t="s">
        <v>444</v>
      </c>
      <c r="G10" s="69">
        <v>75652435000</v>
      </c>
      <c r="H10" s="143">
        <v>42718</v>
      </c>
      <c r="I10" s="23" t="s">
        <v>458</v>
      </c>
      <c r="J10" s="24">
        <v>4079178.87</v>
      </c>
      <c r="K10" s="24">
        <v>4079178.87</v>
      </c>
      <c r="L10" s="32" t="s">
        <v>1305</v>
      </c>
      <c r="M10" s="72" t="s">
        <v>446</v>
      </c>
      <c r="N10" s="71" t="s">
        <v>1303</v>
      </c>
      <c r="O10" s="71" t="s">
        <v>442</v>
      </c>
      <c r="P10" s="71" t="s">
        <v>438</v>
      </c>
      <c r="Q10" s="71" t="s">
        <v>27</v>
      </c>
    </row>
    <row r="11" spans="1:21" s="8" customFormat="1" ht="109.5" customHeight="1" x14ac:dyDescent="0.2">
      <c r="A11" s="69" t="s">
        <v>937</v>
      </c>
      <c r="B11" s="69" t="s">
        <v>439</v>
      </c>
      <c r="C11" s="86" t="s">
        <v>25</v>
      </c>
      <c r="D11" s="50" t="s">
        <v>440</v>
      </c>
      <c r="E11" s="90">
        <v>4100119.22</v>
      </c>
      <c r="F11" s="23" t="s">
        <v>445</v>
      </c>
      <c r="G11" s="69">
        <v>75652435000</v>
      </c>
      <c r="H11" s="143">
        <v>42718</v>
      </c>
      <c r="I11" s="48" t="s">
        <v>459</v>
      </c>
      <c r="J11" s="90">
        <v>4100119.22</v>
      </c>
      <c r="K11" s="90">
        <v>4100119.22</v>
      </c>
      <c r="L11" s="32" t="s">
        <v>1304</v>
      </c>
      <c r="M11" s="72" t="s">
        <v>446</v>
      </c>
      <c r="N11" s="71" t="s">
        <v>1303</v>
      </c>
      <c r="O11" s="71" t="s">
        <v>441</v>
      </c>
      <c r="P11" s="71" t="s">
        <v>438</v>
      </c>
      <c r="Q11" s="71" t="s">
        <v>27</v>
      </c>
    </row>
    <row r="12" spans="1:21" ht="116.25" customHeight="1" x14ac:dyDescent="0.25">
      <c r="A12" s="69" t="s">
        <v>938</v>
      </c>
      <c r="B12" s="69" t="s">
        <v>511</v>
      </c>
      <c r="C12" s="86">
        <v>108510000000891</v>
      </c>
      <c r="D12" s="50" t="s">
        <v>512</v>
      </c>
      <c r="E12" s="103">
        <v>2226988.5</v>
      </c>
      <c r="F12" s="23" t="s">
        <v>513</v>
      </c>
      <c r="G12" s="69">
        <v>75652435000</v>
      </c>
      <c r="H12" s="144">
        <v>2018</v>
      </c>
      <c r="I12" s="75">
        <v>110</v>
      </c>
      <c r="J12" s="65">
        <v>2226988.5</v>
      </c>
      <c r="K12" s="65">
        <v>2226988.5</v>
      </c>
      <c r="L12" s="32" t="s">
        <v>1306</v>
      </c>
      <c r="M12" s="72" t="s">
        <v>446</v>
      </c>
      <c r="N12" s="71" t="s">
        <v>27</v>
      </c>
      <c r="O12" s="52" t="s">
        <v>514</v>
      </c>
      <c r="P12" s="74" t="s">
        <v>450</v>
      </c>
      <c r="Q12" s="71" t="s">
        <v>27</v>
      </c>
    </row>
    <row r="13" spans="1:21" ht="114" customHeight="1" x14ac:dyDescent="0.25">
      <c r="A13" s="69" t="s">
        <v>939</v>
      </c>
      <c r="B13" s="69" t="s">
        <v>511</v>
      </c>
      <c r="C13" s="86">
        <v>108520000000261</v>
      </c>
      <c r="D13" s="50" t="s">
        <v>515</v>
      </c>
      <c r="E13" s="90">
        <v>5263791</v>
      </c>
      <c r="F13" s="23" t="s">
        <v>1307</v>
      </c>
      <c r="G13" s="69">
        <v>75652435000</v>
      </c>
      <c r="H13" s="144">
        <v>2018</v>
      </c>
      <c r="I13" s="75">
        <v>260</v>
      </c>
      <c r="J13" s="105">
        <v>5263791</v>
      </c>
      <c r="K13" s="105">
        <v>5263791</v>
      </c>
      <c r="L13" s="32" t="s">
        <v>1308</v>
      </c>
      <c r="M13" s="72" t="s">
        <v>446</v>
      </c>
      <c r="N13" s="74" t="s">
        <v>516</v>
      </c>
      <c r="O13" s="52" t="s">
        <v>517</v>
      </c>
      <c r="P13" s="74" t="s">
        <v>450</v>
      </c>
      <c r="Q13" s="71" t="s">
        <v>27</v>
      </c>
    </row>
    <row r="14" spans="1:21" ht="110.25" customHeight="1" x14ac:dyDescent="0.25">
      <c r="A14" s="69" t="s">
        <v>940</v>
      </c>
      <c r="B14" s="69" t="s">
        <v>456</v>
      </c>
      <c r="C14" s="86">
        <v>108520000000257</v>
      </c>
      <c r="D14" s="50" t="s">
        <v>448</v>
      </c>
      <c r="E14" s="90">
        <v>1818693</v>
      </c>
      <c r="F14" s="96" t="s">
        <v>449</v>
      </c>
      <c r="G14" s="69">
        <v>75652435000</v>
      </c>
      <c r="H14" s="144">
        <v>2022</v>
      </c>
      <c r="I14" s="75">
        <v>81</v>
      </c>
      <c r="J14" s="105">
        <v>1818693</v>
      </c>
      <c r="K14" s="105">
        <v>1818693</v>
      </c>
      <c r="L14" s="32" t="s">
        <v>1309</v>
      </c>
      <c r="M14" s="72" t="s">
        <v>446</v>
      </c>
      <c r="N14" s="74" t="s">
        <v>1310</v>
      </c>
      <c r="O14" s="52" t="s">
        <v>460</v>
      </c>
      <c r="P14" s="74" t="s">
        <v>450</v>
      </c>
      <c r="Q14" s="74" t="s">
        <v>27</v>
      </c>
      <c r="R14" s="97"/>
      <c r="S14" s="97"/>
      <c r="T14" s="97"/>
      <c r="U14" s="97"/>
    </row>
    <row r="15" spans="1:21" ht="120" customHeight="1" x14ac:dyDescent="0.25">
      <c r="A15" s="69" t="s">
        <v>941</v>
      </c>
      <c r="B15" s="69" t="s">
        <v>1311</v>
      </c>
      <c r="C15" s="86">
        <v>108520000000258</v>
      </c>
      <c r="D15" s="50" t="s">
        <v>524</v>
      </c>
      <c r="E15" s="90">
        <v>750468.24</v>
      </c>
      <c r="F15" s="96" t="s">
        <v>523</v>
      </c>
      <c r="G15" s="69">
        <v>75652435000</v>
      </c>
      <c r="H15" s="144">
        <v>2022</v>
      </c>
      <c r="I15" s="75">
        <v>27</v>
      </c>
      <c r="J15" s="105">
        <v>750468.24</v>
      </c>
      <c r="K15" s="105">
        <v>750468.24</v>
      </c>
      <c r="L15" s="32" t="s">
        <v>1312</v>
      </c>
      <c r="M15" s="72" t="s">
        <v>446</v>
      </c>
      <c r="N15" s="74" t="s">
        <v>525</v>
      </c>
      <c r="O15" s="52" t="s">
        <v>526</v>
      </c>
      <c r="P15" s="74" t="s">
        <v>450</v>
      </c>
      <c r="Q15" s="74" t="s">
        <v>27</v>
      </c>
    </row>
    <row r="16" spans="1:21" ht="118.5" customHeight="1" x14ac:dyDescent="0.25">
      <c r="A16" s="69" t="s">
        <v>942</v>
      </c>
      <c r="B16" s="69" t="s">
        <v>518</v>
      </c>
      <c r="C16" s="86">
        <v>108520000000262</v>
      </c>
      <c r="D16" s="50" t="s">
        <v>519</v>
      </c>
      <c r="E16" s="90">
        <v>1314162</v>
      </c>
      <c r="F16" s="96" t="s">
        <v>520</v>
      </c>
      <c r="G16" s="69">
        <v>75652435000</v>
      </c>
      <c r="H16" s="144">
        <v>2021</v>
      </c>
      <c r="I16" s="75">
        <v>60</v>
      </c>
      <c r="J16" s="105">
        <v>1314162</v>
      </c>
      <c r="K16" s="105">
        <v>1314162</v>
      </c>
      <c r="L16" s="32" t="s">
        <v>1313</v>
      </c>
      <c r="M16" s="72" t="s">
        <v>446</v>
      </c>
      <c r="N16" s="74" t="s">
        <v>521</v>
      </c>
      <c r="O16" s="52" t="s">
        <v>522</v>
      </c>
      <c r="P16" s="74" t="s">
        <v>450</v>
      </c>
      <c r="Q16" s="74" t="s">
        <v>27</v>
      </c>
    </row>
    <row r="17" spans="1:17" ht="33.75" x14ac:dyDescent="0.25">
      <c r="A17" s="69" t="s">
        <v>943</v>
      </c>
      <c r="B17" s="69" t="s">
        <v>424</v>
      </c>
      <c r="C17" s="99">
        <v>108510000000888</v>
      </c>
      <c r="D17" s="74" t="s">
        <v>27</v>
      </c>
      <c r="E17" s="102">
        <v>297800</v>
      </c>
      <c r="F17" s="64"/>
      <c r="G17" s="69">
        <v>75652435000</v>
      </c>
      <c r="H17" s="145">
        <v>43741</v>
      </c>
      <c r="I17" s="64"/>
      <c r="J17" s="65">
        <v>297800</v>
      </c>
      <c r="K17" s="65">
        <v>297800</v>
      </c>
      <c r="L17" s="74" t="s">
        <v>27</v>
      </c>
      <c r="M17" s="72" t="s">
        <v>446</v>
      </c>
      <c r="N17" s="74" t="s">
        <v>27</v>
      </c>
      <c r="O17" s="74" t="s">
        <v>27</v>
      </c>
      <c r="P17" s="74" t="s">
        <v>450</v>
      </c>
      <c r="Q17" s="74" t="s">
        <v>27</v>
      </c>
    </row>
    <row r="18" spans="1:17" ht="150.75" customHeight="1" x14ac:dyDescent="0.25">
      <c r="A18" s="69" t="s">
        <v>944</v>
      </c>
      <c r="B18" s="69" t="s">
        <v>425</v>
      </c>
      <c r="C18" s="99">
        <v>108510000000852</v>
      </c>
      <c r="D18" s="50" t="s">
        <v>527</v>
      </c>
      <c r="E18" s="100">
        <v>45736995.539999999</v>
      </c>
      <c r="F18" s="96" t="s">
        <v>528</v>
      </c>
      <c r="G18" s="69">
        <v>75652435000</v>
      </c>
      <c r="H18" s="146">
        <v>1985</v>
      </c>
      <c r="I18" s="64">
        <v>5353</v>
      </c>
      <c r="J18" s="65">
        <v>45736995.539999999</v>
      </c>
      <c r="K18" s="65">
        <v>45736995.539999999</v>
      </c>
      <c r="L18" s="32" t="s">
        <v>1314</v>
      </c>
      <c r="M18" s="72" t="s">
        <v>446</v>
      </c>
      <c r="N18" s="74" t="s">
        <v>529</v>
      </c>
      <c r="O18" s="52" t="s">
        <v>530</v>
      </c>
      <c r="P18" s="74" t="s">
        <v>450</v>
      </c>
      <c r="Q18" s="74" t="s">
        <v>27</v>
      </c>
    </row>
    <row r="19" spans="1:17" ht="101.25" customHeight="1" x14ac:dyDescent="0.25">
      <c r="A19" s="69" t="s">
        <v>945</v>
      </c>
      <c r="B19" s="70" t="s">
        <v>426</v>
      </c>
      <c r="C19" s="99">
        <v>108510000000892</v>
      </c>
      <c r="D19" s="50" t="s">
        <v>452</v>
      </c>
      <c r="E19" s="103">
        <v>1717380.18</v>
      </c>
      <c r="F19" s="95" t="s">
        <v>497</v>
      </c>
      <c r="G19" s="69">
        <v>75652435000</v>
      </c>
      <c r="H19" s="146">
        <v>1981</v>
      </c>
      <c r="I19" s="64">
        <v>201</v>
      </c>
      <c r="J19" s="65">
        <v>1717380.18</v>
      </c>
      <c r="K19" s="65">
        <v>1717380.18</v>
      </c>
      <c r="L19" s="32" t="s">
        <v>1315</v>
      </c>
      <c r="M19" s="72" t="s">
        <v>446</v>
      </c>
      <c r="N19" s="74" t="s">
        <v>1316</v>
      </c>
      <c r="O19" s="52" t="s">
        <v>498</v>
      </c>
      <c r="P19" s="74" t="s">
        <v>450</v>
      </c>
      <c r="Q19" s="74" t="s">
        <v>27</v>
      </c>
    </row>
    <row r="20" spans="1:17" ht="111" customHeight="1" x14ac:dyDescent="0.25">
      <c r="A20" s="69" t="s">
        <v>946</v>
      </c>
      <c r="B20" s="70" t="s">
        <v>427</v>
      </c>
      <c r="C20" s="86">
        <v>108510000000904</v>
      </c>
      <c r="D20" s="50" t="s">
        <v>499</v>
      </c>
      <c r="E20" s="103">
        <v>2012708.79</v>
      </c>
      <c r="F20" s="95" t="s">
        <v>500</v>
      </c>
      <c r="G20" s="69">
        <v>75652435000</v>
      </c>
      <c r="H20" s="144">
        <v>2013</v>
      </c>
      <c r="I20" s="75">
        <v>93</v>
      </c>
      <c r="J20" s="65">
        <v>2012708.79</v>
      </c>
      <c r="K20" s="65">
        <v>2012708.79</v>
      </c>
      <c r="L20" s="32" t="s">
        <v>1317</v>
      </c>
      <c r="M20" s="72" t="s">
        <v>446</v>
      </c>
      <c r="N20" s="75" t="s">
        <v>501</v>
      </c>
      <c r="O20" s="52" t="s">
        <v>502</v>
      </c>
      <c r="P20" s="74" t="s">
        <v>450</v>
      </c>
      <c r="Q20" s="74" t="s">
        <v>27</v>
      </c>
    </row>
    <row r="21" spans="1:17" ht="116.25" customHeight="1" x14ac:dyDescent="0.25">
      <c r="A21" s="69" t="s">
        <v>947</v>
      </c>
      <c r="B21" s="70" t="s">
        <v>428</v>
      </c>
      <c r="C21" s="94">
        <v>108510000000896</v>
      </c>
      <c r="D21" s="50" t="s">
        <v>467</v>
      </c>
      <c r="E21" s="103">
        <v>239237.04</v>
      </c>
      <c r="F21" s="95" t="s">
        <v>468</v>
      </c>
      <c r="G21" s="69">
        <v>75652435000</v>
      </c>
      <c r="H21" s="144">
        <v>1976</v>
      </c>
      <c r="I21" s="75">
        <v>28</v>
      </c>
      <c r="J21" s="65">
        <v>239237.04</v>
      </c>
      <c r="K21" s="65">
        <v>239237.04</v>
      </c>
      <c r="L21" s="32" t="s">
        <v>1318</v>
      </c>
      <c r="M21" s="72" t="s">
        <v>446</v>
      </c>
      <c r="N21" s="75" t="s">
        <v>469</v>
      </c>
      <c r="O21" s="52" t="s">
        <v>470</v>
      </c>
      <c r="P21" s="74" t="s">
        <v>450</v>
      </c>
      <c r="Q21" s="74" t="s">
        <v>27</v>
      </c>
    </row>
    <row r="22" spans="1:17" ht="122.25" customHeight="1" x14ac:dyDescent="0.25">
      <c r="A22" s="69" t="s">
        <v>948</v>
      </c>
      <c r="B22" s="69" t="s">
        <v>429</v>
      </c>
      <c r="C22" s="94">
        <v>108510000000897</v>
      </c>
      <c r="D22" s="50" t="s">
        <v>479</v>
      </c>
      <c r="E22" s="103">
        <v>34176.720000000001</v>
      </c>
      <c r="F22" s="95" t="s">
        <v>480</v>
      </c>
      <c r="G22" s="69">
        <v>75652435000</v>
      </c>
      <c r="H22" s="144">
        <v>1981</v>
      </c>
      <c r="I22" s="75">
        <v>4</v>
      </c>
      <c r="J22" s="65">
        <v>34176.720000000001</v>
      </c>
      <c r="K22" s="65">
        <v>34176.720000000001</v>
      </c>
      <c r="L22" s="32" t="s">
        <v>1319</v>
      </c>
      <c r="M22" s="72" t="s">
        <v>446</v>
      </c>
      <c r="N22" s="74" t="s">
        <v>27</v>
      </c>
      <c r="O22" s="52" t="s">
        <v>481</v>
      </c>
      <c r="P22" s="74" t="s">
        <v>450</v>
      </c>
      <c r="Q22" s="74" t="s">
        <v>27</v>
      </c>
    </row>
    <row r="23" spans="1:17" ht="115.5" customHeight="1" x14ac:dyDescent="0.25">
      <c r="A23" s="69" t="s">
        <v>949</v>
      </c>
      <c r="B23" s="69" t="s">
        <v>430</v>
      </c>
      <c r="C23" s="94">
        <v>108510000000898</v>
      </c>
      <c r="D23" s="50" t="s">
        <v>476</v>
      </c>
      <c r="E23" s="103">
        <v>25632.54</v>
      </c>
      <c r="F23" s="95" t="s">
        <v>477</v>
      </c>
      <c r="G23" s="69">
        <v>75652435000</v>
      </c>
      <c r="H23" s="144">
        <v>1981</v>
      </c>
      <c r="I23" s="75">
        <v>3</v>
      </c>
      <c r="J23" s="65">
        <v>25632.54</v>
      </c>
      <c r="K23" s="65">
        <v>25632.54</v>
      </c>
      <c r="L23" s="32" t="s">
        <v>1320</v>
      </c>
      <c r="M23" s="72" t="s">
        <v>446</v>
      </c>
      <c r="N23" s="74" t="s">
        <v>27</v>
      </c>
      <c r="O23" s="52" t="s">
        <v>478</v>
      </c>
      <c r="P23" s="74" t="s">
        <v>450</v>
      </c>
      <c r="Q23" s="74" t="s">
        <v>27</v>
      </c>
    </row>
    <row r="24" spans="1:17" ht="117.75" customHeight="1" x14ac:dyDescent="0.25">
      <c r="A24" s="69" t="s">
        <v>950</v>
      </c>
      <c r="B24" s="69" t="s">
        <v>431</v>
      </c>
      <c r="C24" s="94">
        <v>108510000000893</v>
      </c>
      <c r="D24" s="50" t="s">
        <v>486</v>
      </c>
      <c r="E24" s="103">
        <v>566322.68000000005</v>
      </c>
      <c r="F24" s="139" t="s">
        <v>487</v>
      </c>
      <c r="G24" s="69">
        <v>75652435000</v>
      </c>
      <c r="H24" s="146">
        <v>2019</v>
      </c>
      <c r="I24" s="64">
        <v>22</v>
      </c>
      <c r="J24" s="65">
        <v>566322.68000000005</v>
      </c>
      <c r="K24" s="65">
        <v>566322.68000000005</v>
      </c>
      <c r="L24" s="32" t="s">
        <v>1327</v>
      </c>
      <c r="M24" s="72" t="s">
        <v>446</v>
      </c>
      <c r="N24" s="74" t="s">
        <v>1328</v>
      </c>
      <c r="O24" s="52" t="s">
        <v>488</v>
      </c>
      <c r="P24" s="74" t="s">
        <v>450</v>
      </c>
      <c r="Q24" s="74" t="s">
        <v>27</v>
      </c>
    </row>
    <row r="25" spans="1:17" ht="101.25" customHeight="1" x14ac:dyDescent="0.25">
      <c r="A25" s="69" t="s">
        <v>951</v>
      </c>
      <c r="B25" s="69" t="s">
        <v>432</v>
      </c>
      <c r="C25" s="94">
        <v>108510000000900</v>
      </c>
      <c r="D25" s="50" t="s">
        <v>482</v>
      </c>
      <c r="E25" s="103">
        <v>469929.9</v>
      </c>
      <c r="F25" s="95" t="s">
        <v>483</v>
      </c>
      <c r="G25" s="69">
        <v>75652435000</v>
      </c>
      <c r="H25" s="144">
        <v>1981</v>
      </c>
      <c r="I25" s="75">
        <v>55</v>
      </c>
      <c r="J25" s="65">
        <v>469929.9</v>
      </c>
      <c r="K25" s="65">
        <v>469929.9</v>
      </c>
      <c r="L25" s="32" t="s">
        <v>1323</v>
      </c>
      <c r="M25" s="72" t="s">
        <v>446</v>
      </c>
      <c r="N25" s="74" t="s">
        <v>484</v>
      </c>
      <c r="O25" s="52" t="s">
        <v>485</v>
      </c>
      <c r="P25" s="74" t="s">
        <v>450</v>
      </c>
      <c r="Q25" s="74" t="s">
        <v>27</v>
      </c>
    </row>
    <row r="26" spans="1:17" ht="103.5" customHeight="1" x14ac:dyDescent="0.25">
      <c r="A26" s="69" t="s">
        <v>952</v>
      </c>
      <c r="B26" s="69" t="s">
        <v>462</v>
      </c>
      <c r="C26" s="94">
        <v>108510000000902</v>
      </c>
      <c r="D26" s="50" t="s">
        <v>453</v>
      </c>
      <c r="E26" s="103">
        <v>519408.72</v>
      </c>
      <c r="F26" s="139" t="s">
        <v>463</v>
      </c>
      <c r="G26" s="69">
        <v>75652435000</v>
      </c>
      <c r="H26" s="146">
        <v>2013</v>
      </c>
      <c r="I26" s="64">
        <v>24</v>
      </c>
      <c r="J26" s="65">
        <v>519408.72</v>
      </c>
      <c r="K26" s="65">
        <v>519408.72</v>
      </c>
      <c r="L26" s="32" t="s">
        <v>464</v>
      </c>
      <c r="M26" s="72" t="s">
        <v>446</v>
      </c>
      <c r="N26" s="75" t="s">
        <v>465</v>
      </c>
      <c r="O26" s="52" t="s">
        <v>466</v>
      </c>
      <c r="P26" s="74" t="s">
        <v>450</v>
      </c>
      <c r="Q26" s="74" t="s">
        <v>27</v>
      </c>
    </row>
    <row r="27" spans="1:17" ht="113.25" customHeight="1" x14ac:dyDescent="0.25">
      <c r="A27" s="69" t="s">
        <v>953</v>
      </c>
      <c r="B27" s="69" t="s">
        <v>433</v>
      </c>
      <c r="C27" s="94">
        <v>108510000000903</v>
      </c>
      <c r="D27" s="50" t="s">
        <v>503</v>
      </c>
      <c r="E27" s="103">
        <v>2653502.88</v>
      </c>
      <c r="F27" s="95" t="s">
        <v>504</v>
      </c>
      <c r="G27" s="69">
        <v>75652435000</v>
      </c>
      <c r="H27" s="144">
        <v>2016</v>
      </c>
      <c r="I27" s="75">
        <v>112</v>
      </c>
      <c r="J27" s="65">
        <v>2653502.88</v>
      </c>
      <c r="K27" s="65">
        <v>2653502.88</v>
      </c>
      <c r="L27" s="32" t="s">
        <v>1326</v>
      </c>
      <c r="M27" s="72" t="s">
        <v>446</v>
      </c>
      <c r="N27" s="74" t="s">
        <v>505</v>
      </c>
      <c r="O27" s="52" t="s">
        <v>506</v>
      </c>
      <c r="P27" s="74" t="s">
        <v>450</v>
      </c>
      <c r="Q27" s="74" t="s">
        <v>27</v>
      </c>
    </row>
    <row r="28" spans="1:17" ht="114" customHeight="1" x14ac:dyDescent="0.25">
      <c r="A28" s="69" t="s">
        <v>954</v>
      </c>
      <c r="B28" s="69" t="s">
        <v>434</v>
      </c>
      <c r="C28" s="94">
        <v>108510000000901</v>
      </c>
      <c r="D28" s="69" t="s">
        <v>493</v>
      </c>
      <c r="E28" s="103">
        <v>551313.4</v>
      </c>
      <c r="F28" s="95" t="s">
        <v>494</v>
      </c>
      <c r="G28" s="69">
        <v>75652435000</v>
      </c>
      <c r="H28" s="144">
        <v>2018</v>
      </c>
      <c r="I28" s="75">
        <v>22</v>
      </c>
      <c r="J28" s="65">
        <v>551313.4</v>
      </c>
      <c r="K28" s="65">
        <v>551313.4</v>
      </c>
      <c r="L28" s="32" t="s">
        <v>1321</v>
      </c>
      <c r="M28" s="72" t="s">
        <v>446</v>
      </c>
      <c r="N28" s="75" t="s">
        <v>495</v>
      </c>
      <c r="O28" s="52" t="s">
        <v>496</v>
      </c>
      <c r="P28" s="74" t="s">
        <v>450</v>
      </c>
      <c r="Q28" s="74" t="s">
        <v>27</v>
      </c>
    </row>
    <row r="29" spans="1:17" ht="118.5" customHeight="1" x14ac:dyDescent="0.25">
      <c r="A29" s="69" t="s">
        <v>955</v>
      </c>
      <c r="B29" s="69" t="s">
        <v>435</v>
      </c>
      <c r="C29" s="94">
        <v>108510000000894</v>
      </c>
      <c r="D29" s="69" t="s">
        <v>489</v>
      </c>
      <c r="E29" s="103">
        <v>93985.98</v>
      </c>
      <c r="F29" s="139" t="s">
        <v>490</v>
      </c>
      <c r="G29" s="69">
        <v>75652435000</v>
      </c>
      <c r="H29" s="146">
        <v>1981</v>
      </c>
      <c r="I29" s="64">
        <v>11</v>
      </c>
      <c r="J29" s="65">
        <v>93985.98</v>
      </c>
      <c r="K29" s="65">
        <v>93985.98</v>
      </c>
      <c r="L29" s="32" t="s">
        <v>1324</v>
      </c>
      <c r="M29" s="72" t="s">
        <v>446</v>
      </c>
      <c r="N29" s="75" t="s">
        <v>491</v>
      </c>
      <c r="O29" s="52" t="s">
        <v>492</v>
      </c>
      <c r="P29" s="74" t="s">
        <v>450</v>
      </c>
      <c r="Q29" s="74" t="s">
        <v>27</v>
      </c>
    </row>
    <row r="30" spans="1:17" ht="118.5" customHeight="1" x14ac:dyDescent="0.25">
      <c r="A30" s="69" t="s">
        <v>956</v>
      </c>
      <c r="B30" s="69" t="s">
        <v>471</v>
      </c>
      <c r="C30" s="94">
        <v>108510000000895</v>
      </c>
      <c r="D30" s="50" t="s">
        <v>472</v>
      </c>
      <c r="E30" s="103">
        <v>386129.1</v>
      </c>
      <c r="F30" s="139" t="s">
        <v>473</v>
      </c>
      <c r="G30" s="69">
        <v>75652435000</v>
      </c>
      <c r="H30" s="146">
        <v>2019</v>
      </c>
      <c r="I30" s="64">
        <v>15</v>
      </c>
      <c r="J30" s="65">
        <v>386129.1</v>
      </c>
      <c r="K30" s="65">
        <v>386129.1</v>
      </c>
      <c r="L30" s="32" t="s">
        <v>1329</v>
      </c>
      <c r="M30" s="72" t="s">
        <v>446</v>
      </c>
      <c r="N30" s="75" t="s">
        <v>474</v>
      </c>
      <c r="O30" s="52" t="s">
        <v>475</v>
      </c>
      <c r="P30" s="74" t="s">
        <v>450</v>
      </c>
      <c r="Q30" s="74" t="s">
        <v>27</v>
      </c>
    </row>
    <row r="31" spans="1:17" ht="99.75" customHeight="1" x14ac:dyDescent="0.25">
      <c r="A31" s="69" t="s">
        <v>957</v>
      </c>
      <c r="B31" s="69" t="s">
        <v>436</v>
      </c>
      <c r="C31" s="94">
        <v>108510000000899</v>
      </c>
      <c r="D31" s="50" t="s">
        <v>507</v>
      </c>
      <c r="E31" s="103">
        <v>1467290.58</v>
      </c>
      <c r="F31" s="95" t="s">
        <v>508</v>
      </c>
      <c r="G31" s="69">
        <v>75652435000</v>
      </c>
      <c r="H31" s="144">
        <v>2019</v>
      </c>
      <c r="I31" s="75">
        <v>57</v>
      </c>
      <c r="J31" s="65">
        <v>1467290.58</v>
      </c>
      <c r="K31" s="65">
        <v>1467290.58</v>
      </c>
      <c r="L31" s="32" t="s">
        <v>1325</v>
      </c>
      <c r="M31" s="72" t="s">
        <v>446</v>
      </c>
      <c r="N31" s="75" t="s">
        <v>509</v>
      </c>
      <c r="O31" s="52" t="s">
        <v>510</v>
      </c>
      <c r="P31" s="74" t="s">
        <v>450</v>
      </c>
      <c r="Q31" s="74" t="s">
        <v>27</v>
      </c>
    </row>
    <row r="32" spans="1:17" ht="110.25" customHeight="1" x14ac:dyDescent="0.25">
      <c r="A32" s="69" t="s">
        <v>958</v>
      </c>
      <c r="B32" s="69" t="s">
        <v>455</v>
      </c>
      <c r="C32" s="94">
        <v>108510000000909</v>
      </c>
      <c r="D32" s="50" t="s">
        <v>454</v>
      </c>
      <c r="E32" s="98">
        <v>972829.2</v>
      </c>
      <c r="F32" s="95" t="s">
        <v>447</v>
      </c>
      <c r="G32" s="69">
        <v>75652435000</v>
      </c>
      <c r="H32" s="144">
        <v>2023</v>
      </c>
      <c r="I32" s="64">
        <v>35</v>
      </c>
      <c r="J32" s="105">
        <v>972829.2</v>
      </c>
      <c r="K32" s="105">
        <v>972829.2</v>
      </c>
      <c r="L32" s="32" t="s">
        <v>1322</v>
      </c>
      <c r="M32" s="72" t="s">
        <v>446</v>
      </c>
      <c r="N32" s="75" t="s">
        <v>451</v>
      </c>
      <c r="O32" s="52" t="s">
        <v>461</v>
      </c>
      <c r="P32" s="74" t="s">
        <v>450</v>
      </c>
      <c r="Q32" s="74" t="s">
        <v>27</v>
      </c>
    </row>
    <row r="33" spans="1:17" ht="33.75" x14ac:dyDescent="0.25">
      <c r="A33" s="69" t="s">
        <v>959</v>
      </c>
      <c r="B33" s="69" t="s">
        <v>437</v>
      </c>
      <c r="C33" s="89"/>
      <c r="D33" s="73"/>
      <c r="E33" s="98">
        <v>30000</v>
      </c>
      <c r="F33" s="77"/>
      <c r="G33" s="69">
        <v>75652435000</v>
      </c>
      <c r="H33" s="147"/>
      <c r="I33" s="76"/>
      <c r="J33" s="106">
        <v>30000</v>
      </c>
      <c r="K33" s="106">
        <v>30000</v>
      </c>
      <c r="L33" s="76"/>
      <c r="M33" s="72" t="s">
        <v>446</v>
      </c>
      <c r="N33" s="76"/>
      <c r="O33" s="76"/>
      <c r="P33" s="74" t="s">
        <v>450</v>
      </c>
      <c r="Q33" s="74" t="s">
        <v>27</v>
      </c>
    </row>
    <row r="34" spans="1:17" x14ac:dyDescent="0.25">
      <c r="A34" s="69"/>
      <c r="B34" s="87" t="s">
        <v>47</v>
      </c>
      <c r="C34" s="87"/>
      <c r="D34" s="87"/>
      <c r="E34" s="91">
        <f>SUM(E10:E33)</f>
        <v>77328044.080000028</v>
      </c>
      <c r="F34" s="92"/>
      <c r="G34" s="142"/>
      <c r="H34" s="93" t="s">
        <v>1343</v>
      </c>
      <c r="I34" s="93"/>
      <c r="J34" s="140">
        <f>SUM(J10:J33)</f>
        <v>77328044.080000028</v>
      </c>
      <c r="K34" s="107">
        <f>SUM(K10:K33)</f>
        <v>77328044.080000028</v>
      </c>
      <c r="L34" s="88"/>
      <c r="M34" s="88"/>
      <c r="N34" s="93"/>
      <c r="O34" s="76"/>
      <c r="P34" s="76"/>
      <c r="Q34" s="76"/>
    </row>
    <row r="35" spans="1:17" x14ac:dyDescent="0.25">
      <c r="J35" s="108"/>
    </row>
    <row r="36" spans="1:17" x14ac:dyDescent="0.25">
      <c r="J36" s="104"/>
    </row>
  </sheetData>
  <sheetProtection selectLockedCells="1"/>
  <autoFilter ref="A6:Q13" xr:uid="{00000000-0009-0000-0000-000000000000}">
    <filterColumn colId="0" showButton="0"/>
    <filterColumn colId="1" showButton="0"/>
    <filterColumn colId="3" showButton="0"/>
    <filterColumn colId="5" showButton="0"/>
    <filterColumn colId="6" hiddenButton="1" showButton="0"/>
    <filterColumn colId="9" showButton="0"/>
    <filterColumn colId="11" showButton="0"/>
    <filterColumn colId="13" showButton="0"/>
    <filterColumn colId="14" showButton="0"/>
    <filterColumn colId="15" showButton="0"/>
  </autoFilter>
  <mergeCells count="15">
    <mergeCell ref="N7:Q7"/>
    <mergeCell ref="C2:O2"/>
    <mergeCell ref="C3:O3"/>
    <mergeCell ref="J6:K6"/>
    <mergeCell ref="L6:M6"/>
    <mergeCell ref="D6:E6"/>
    <mergeCell ref="F6:H6"/>
    <mergeCell ref="C4:O4"/>
    <mergeCell ref="A6:C6"/>
    <mergeCell ref="N6:Q6"/>
    <mergeCell ref="A7:C7"/>
    <mergeCell ref="D7:E7"/>
    <mergeCell ref="F7:H7"/>
    <mergeCell ref="J7:K7"/>
    <mergeCell ref="L7:M7"/>
  </mergeCells>
  <phoneticPr fontId="14" type="noConversion"/>
  <pageMargins left="0.15748031496062992" right="0.19685039370078741" top="0.78740157480314965" bottom="0.15748031496062992" header="0.31496062992125984" footer="0.15748031496062992"/>
  <pageSetup paperSize="9" scale="61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1"/>
  <sheetViews>
    <sheetView zoomScale="120" zoomScaleNormal="120" workbookViewId="0">
      <selection activeCell="J17" sqref="J17"/>
    </sheetView>
  </sheetViews>
  <sheetFormatPr defaultRowHeight="15" x14ac:dyDescent="0.25"/>
  <cols>
    <col min="1" max="1" width="16.5703125" customWidth="1"/>
    <col min="2" max="2" width="11.85546875" customWidth="1"/>
    <col min="3" max="3" width="14.5703125" customWidth="1"/>
    <col min="4" max="4" width="12.7109375" customWidth="1"/>
    <col min="5" max="5" width="10.7109375" customWidth="1"/>
    <col min="6" max="6" width="18.7109375" customWidth="1"/>
    <col min="7" max="7" width="17" style="18" customWidth="1"/>
    <col min="8" max="8" width="17" customWidth="1"/>
    <col min="10" max="10" width="11.42578125" customWidth="1"/>
    <col min="11" max="11" width="7.5703125" customWidth="1"/>
    <col min="12" max="12" width="23.28515625" customWidth="1"/>
    <col min="13" max="13" width="8.140625" customWidth="1"/>
    <col min="14" max="14" width="11.28515625" customWidth="1"/>
    <col min="15" max="15" width="9.140625" hidden="1" customWidth="1"/>
  </cols>
  <sheetData>
    <row r="2" spans="1:14" ht="19.5" customHeight="1" x14ac:dyDescent="0.25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ht="18" customHeight="1" x14ac:dyDescent="0.25">
      <c r="A3" s="182" t="s">
        <v>1348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6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46.5" customHeight="1" x14ac:dyDescent="0.25">
      <c r="A5" s="185" t="s">
        <v>2</v>
      </c>
      <c r="B5" s="190"/>
      <c r="C5" s="191"/>
      <c r="D5" s="183" t="s">
        <v>3</v>
      </c>
      <c r="E5" s="213"/>
      <c r="F5" s="27" t="s">
        <v>4</v>
      </c>
      <c r="G5" s="74"/>
      <c r="H5" s="27" t="s">
        <v>5</v>
      </c>
      <c r="I5" s="185" t="s">
        <v>6</v>
      </c>
      <c r="J5" s="187"/>
      <c r="K5" s="185" t="s">
        <v>7</v>
      </c>
      <c r="L5" s="187"/>
      <c r="M5" s="185" t="s">
        <v>8</v>
      </c>
      <c r="N5" s="187"/>
    </row>
    <row r="6" spans="1:14" ht="13.5" customHeight="1" x14ac:dyDescent="0.25">
      <c r="A6" s="185">
        <v>1</v>
      </c>
      <c r="B6" s="212"/>
      <c r="C6" s="187"/>
      <c r="D6" s="183">
        <v>2</v>
      </c>
      <c r="E6" s="183"/>
      <c r="F6" s="27">
        <v>3</v>
      </c>
      <c r="G6" s="74"/>
      <c r="H6" s="27">
        <v>4</v>
      </c>
      <c r="I6" s="185">
        <v>5</v>
      </c>
      <c r="J6" s="187"/>
      <c r="K6" s="185">
        <v>6</v>
      </c>
      <c r="L6" s="187"/>
      <c r="M6" s="185">
        <v>7</v>
      </c>
      <c r="N6" s="187"/>
    </row>
    <row r="7" spans="1:14" ht="57.75" customHeight="1" x14ac:dyDescent="0.25">
      <c r="A7" s="177" t="s">
        <v>81</v>
      </c>
      <c r="B7" s="179"/>
      <c r="C7" s="180"/>
      <c r="D7" s="208" t="s">
        <v>9</v>
      </c>
      <c r="E7" s="208"/>
      <c r="F7" s="109" t="s">
        <v>76</v>
      </c>
      <c r="G7" s="148"/>
      <c r="H7" s="78" t="s">
        <v>79</v>
      </c>
      <c r="I7" s="177" t="s">
        <v>77</v>
      </c>
      <c r="J7" s="180"/>
      <c r="K7" s="210">
        <v>1027401868075</v>
      </c>
      <c r="L7" s="211"/>
      <c r="M7" s="209" t="s">
        <v>80</v>
      </c>
      <c r="N7" s="180"/>
    </row>
    <row r="8" spans="1:14" ht="48.75" customHeight="1" x14ac:dyDescent="0.25">
      <c r="A8" s="205" t="s">
        <v>29</v>
      </c>
      <c r="B8" s="205" t="s">
        <v>30</v>
      </c>
      <c r="C8" s="205" t="s">
        <v>31</v>
      </c>
      <c r="D8" s="205" t="s">
        <v>32</v>
      </c>
      <c r="E8" s="205" t="s">
        <v>14</v>
      </c>
      <c r="F8" s="205" t="s">
        <v>33</v>
      </c>
      <c r="G8" s="206" t="s">
        <v>1346</v>
      </c>
      <c r="H8" s="205" t="s">
        <v>34</v>
      </c>
      <c r="I8" s="205" t="s">
        <v>35</v>
      </c>
      <c r="J8" s="205"/>
      <c r="K8" s="205" t="s">
        <v>36</v>
      </c>
      <c r="L8" s="205"/>
      <c r="M8" s="205" t="s">
        <v>37</v>
      </c>
      <c r="N8" s="205" t="s">
        <v>38</v>
      </c>
    </row>
    <row r="9" spans="1:14" ht="45" customHeight="1" x14ac:dyDescent="0.25">
      <c r="A9" s="205"/>
      <c r="B9" s="205"/>
      <c r="C9" s="205"/>
      <c r="D9" s="205"/>
      <c r="E9" s="205"/>
      <c r="F9" s="205"/>
      <c r="G9" s="207"/>
      <c r="H9" s="205"/>
      <c r="I9" s="25" t="s">
        <v>39</v>
      </c>
      <c r="J9" s="25" t="s">
        <v>40</v>
      </c>
      <c r="K9" s="25" t="s">
        <v>39</v>
      </c>
      <c r="L9" s="25" t="s">
        <v>41</v>
      </c>
      <c r="M9" s="205"/>
      <c r="N9" s="205"/>
    </row>
    <row r="10" spans="1:14" x14ac:dyDescent="0.25">
      <c r="A10" s="31">
        <v>8</v>
      </c>
      <c r="B10" s="31">
        <v>9</v>
      </c>
      <c r="C10" s="31">
        <v>10</v>
      </c>
      <c r="D10" s="31">
        <v>11</v>
      </c>
      <c r="E10" s="31">
        <v>12</v>
      </c>
      <c r="F10" s="31">
        <v>13</v>
      </c>
      <c r="G10" s="50">
        <v>14</v>
      </c>
      <c r="H10" s="31">
        <v>15</v>
      </c>
      <c r="I10" s="31">
        <v>16</v>
      </c>
      <c r="J10" s="31">
        <v>17</v>
      </c>
      <c r="K10" s="31">
        <v>18</v>
      </c>
      <c r="L10" s="31">
        <v>19</v>
      </c>
      <c r="M10" s="31">
        <v>20</v>
      </c>
      <c r="N10" s="31">
        <v>21</v>
      </c>
    </row>
    <row r="11" spans="1:14" x14ac:dyDescent="0.25">
      <c r="A11" s="31" t="s">
        <v>960</v>
      </c>
      <c r="B11" s="31" t="s">
        <v>25</v>
      </c>
      <c r="C11" s="31" t="s">
        <v>25</v>
      </c>
      <c r="D11" s="31" t="s">
        <v>25</v>
      </c>
      <c r="E11" s="31" t="s">
        <v>25</v>
      </c>
      <c r="F11" s="31" t="s">
        <v>25</v>
      </c>
      <c r="G11" s="50"/>
      <c r="H11" s="31" t="s">
        <v>25</v>
      </c>
      <c r="I11" s="31" t="s">
        <v>25</v>
      </c>
      <c r="J11" s="31" t="s">
        <v>25</v>
      </c>
      <c r="K11" s="31" t="s">
        <v>25</v>
      </c>
      <c r="L11" s="31" t="s">
        <v>25</v>
      </c>
      <c r="M11" s="31" t="s">
        <v>25</v>
      </c>
      <c r="N11" s="31" t="s">
        <v>25</v>
      </c>
    </row>
  </sheetData>
  <sheetProtection selectLockedCells="1"/>
  <mergeCells count="29">
    <mergeCell ref="A2:N2"/>
    <mergeCell ref="A3:N3"/>
    <mergeCell ref="M5:N5"/>
    <mergeCell ref="M6:N6"/>
    <mergeCell ref="M7:N7"/>
    <mergeCell ref="I5:J5"/>
    <mergeCell ref="I6:J6"/>
    <mergeCell ref="I7:J7"/>
    <mergeCell ref="K5:L5"/>
    <mergeCell ref="K6:L6"/>
    <mergeCell ref="K7:L7"/>
    <mergeCell ref="A5:C5"/>
    <mergeCell ref="A6:C6"/>
    <mergeCell ref="A7:C7"/>
    <mergeCell ref="D5:E5"/>
    <mergeCell ref="D6:E6"/>
    <mergeCell ref="D7:E7"/>
    <mergeCell ref="B8:B9"/>
    <mergeCell ref="C8:C9"/>
    <mergeCell ref="D8:D9"/>
    <mergeCell ref="E8:E9"/>
    <mergeCell ref="N8:N9"/>
    <mergeCell ref="A8:A9"/>
    <mergeCell ref="G8:G9"/>
    <mergeCell ref="I8:J8"/>
    <mergeCell ref="K8:L8"/>
    <mergeCell ref="F8:F9"/>
    <mergeCell ref="H8:H9"/>
    <mergeCell ref="M8:M9"/>
  </mergeCells>
  <pageMargins left="0.15748031496062992" right="0.15748031496062992" top="0.78740157480314965" bottom="0.15748031496062992" header="0.31496062992125984" footer="0.15748031496062992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0542-2592-4D08-91EE-06678B55330E}">
  <dimension ref="A1:M8"/>
  <sheetViews>
    <sheetView zoomScale="150" zoomScaleNormal="150" workbookViewId="0">
      <selection activeCell="G14" sqref="G14"/>
    </sheetView>
  </sheetViews>
  <sheetFormatPr defaultRowHeight="15" x14ac:dyDescent="0.25"/>
  <cols>
    <col min="2" max="2" width="0.7109375" customWidth="1"/>
    <col min="3" max="3" width="10.85546875" customWidth="1"/>
    <col min="4" max="4" width="12.42578125" customWidth="1"/>
    <col min="5" max="5" width="12.5703125" customWidth="1"/>
    <col min="6" max="6" width="12.140625" customWidth="1"/>
    <col min="7" max="7" width="11.28515625" customWidth="1"/>
    <col min="8" max="8" width="11" customWidth="1"/>
    <col min="9" max="9" width="10.7109375" customWidth="1"/>
    <col min="10" max="11" width="11.42578125" customWidth="1"/>
    <col min="12" max="12" width="12.140625" customWidth="1"/>
    <col min="13" max="13" width="9.140625" customWidth="1"/>
  </cols>
  <sheetData>
    <row r="1" spans="1:13" x14ac:dyDescent="0.25">
      <c r="A1" s="214"/>
      <c r="B1" s="215"/>
      <c r="C1" s="41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16" t="s">
        <v>544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3" x14ac:dyDescent="0.25">
      <c r="A3" s="213" t="s">
        <v>546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ht="33.75" x14ac:dyDescent="0.25">
      <c r="A4" s="185" t="s">
        <v>2</v>
      </c>
      <c r="B4" s="218"/>
      <c r="C4" s="218"/>
      <c r="D4" s="219"/>
      <c r="E4" s="185" t="s">
        <v>3</v>
      </c>
      <c r="F4" s="187"/>
      <c r="G4" s="79" t="s">
        <v>4</v>
      </c>
      <c r="H4" s="79" t="s">
        <v>5</v>
      </c>
      <c r="I4" s="185" t="s">
        <v>6</v>
      </c>
      <c r="J4" s="187"/>
      <c r="K4" s="185" t="s">
        <v>7</v>
      </c>
      <c r="L4" s="187"/>
      <c r="M4" s="80" t="s">
        <v>8</v>
      </c>
    </row>
    <row r="5" spans="1:13" x14ac:dyDescent="0.25">
      <c r="A5" s="188">
        <v>1</v>
      </c>
      <c r="B5" s="222"/>
      <c r="C5" s="222"/>
      <c r="D5" s="223"/>
      <c r="E5" s="188">
        <v>2</v>
      </c>
      <c r="F5" s="191"/>
      <c r="G5" s="85">
        <v>3</v>
      </c>
      <c r="H5" s="85">
        <v>4</v>
      </c>
      <c r="I5" s="188">
        <v>5</v>
      </c>
      <c r="J5" s="191"/>
      <c r="K5" s="188">
        <v>6</v>
      </c>
      <c r="L5" s="191"/>
      <c r="M5" s="81">
        <v>7</v>
      </c>
    </row>
    <row r="6" spans="1:13" ht="29.25" customHeight="1" x14ac:dyDescent="0.25">
      <c r="A6" s="224" t="s">
        <v>531</v>
      </c>
      <c r="B6" s="225"/>
      <c r="C6" s="225"/>
      <c r="D6" s="226"/>
      <c r="E6" s="227" t="s">
        <v>78</v>
      </c>
      <c r="F6" s="227"/>
      <c r="G6" s="116" t="s">
        <v>76</v>
      </c>
      <c r="H6" s="116" t="s">
        <v>79</v>
      </c>
      <c r="I6" s="224" t="s">
        <v>77</v>
      </c>
      <c r="J6" s="228"/>
      <c r="K6" s="229">
        <v>1027401868075</v>
      </c>
      <c r="L6" s="230"/>
      <c r="M6" s="138">
        <v>37609</v>
      </c>
    </row>
    <row r="7" spans="1:13" ht="66.75" customHeight="1" x14ac:dyDescent="0.25">
      <c r="A7" s="231" t="s">
        <v>10</v>
      </c>
      <c r="B7" s="232"/>
      <c r="C7" s="84" t="s">
        <v>532</v>
      </c>
      <c r="D7" s="84" t="s">
        <v>535</v>
      </c>
      <c r="E7" s="84" t="s">
        <v>536</v>
      </c>
      <c r="F7" s="84" t="s">
        <v>537</v>
      </c>
      <c r="G7" s="84" t="s">
        <v>538</v>
      </c>
      <c r="H7" s="84" t="s">
        <v>534</v>
      </c>
      <c r="I7" s="84" t="s">
        <v>533</v>
      </c>
      <c r="J7" s="84" t="s">
        <v>539</v>
      </c>
      <c r="K7" s="84" t="s">
        <v>540</v>
      </c>
      <c r="L7" s="84" t="s">
        <v>541</v>
      </c>
      <c r="M7" s="84" t="s">
        <v>542</v>
      </c>
    </row>
    <row r="8" spans="1:13" x14ac:dyDescent="0.25">
      <c r="A8" s="220" t="s">
        <v>934</v>
      </c>
      <c r="B8" s="221"/>
      <c r="C8" s="31" t="s">
        <v>25</v>
      </c>
      <c r="D8" s="31" t="s">
        <v>25</v>
      </c>
      <c r="E8" s="31" t="s">
        <v>25</v>
      </c>
      <c r="F8" s="31" t="s">
        <v>25</v>
      </c>
      <c r="G8" s="31" t="s">
        <v>25</v>
      </c>
      <c r="H8" s="31" t="s">
        <v>25</v>
      </c>
      <c r="I8" s="31" t="s">
        <v>25</v>
      </c>
      <c r="J8" s="31" t="s">
        <v>25</v>
      </c>
      <c r="K8" s="31" t="s">
        <v>25</v>
      </c>
      <c r="L8" s="31" t="s">
        <v>25</v>
      </c>
      <c r="M8" s="31" t="s">
        <v>25</v>
      </c>
    </row>
  </sheetData>
  <mergeCells count="17"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  <mergeCell ref="A1:B1"/>
    <mergeCell ref="A2:M2"/>
    <mergeCell ref="A3:M3"/>
    <mergeCell ref="A4:D4"/>
    <mergeCell ref="E4:F4"/>
    <mergeCell ref="I4:J4"/>
    <mergeCell ref="K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9E69E-C2B5-40F8-B405-5911BB4B4662}">
  <dimension ref="A1:M8"/>
  <sheetViews>
    <sheetView zoomScale="150" zoomScaleNormal="150" workbookViewId="0">
      <selection activeCell="B9" sqref="B9"/>
    </sheetView>
  </sheetViews>
  <sheetFormatPr defaultRowHeight="15" x14ac:dyDescent="0.25"/>
  <cols>
    <col min="1" max="1" width="9.140625" style="18"/>
    <col min="2" max="2" width="4" style="18" customWidth="1"/>
    <col min="3" max="3" width="9.140625" style="18"/>
    <col min="4" max="4" width="12.42578125" style="18" customWidth="1"/>
    <col min="5" max="5" width="12.5703125" style="18" customWidth="1"/>
    <col min="6" max="6" width="12.140625" style="18" customWidth="1"/>
    <col min="7" max="7" width="9.140625" style="18"/>
    <col min="8" max="8" width="18.85546875" style="18" customWidth="1"/>
    <col min="9" max="9" width="10.42578125" style="18" customWidth="1"/>
    <col min="10" max="10" width="11.28515625" style="18" customWidth="1"/>
    <col min="11" max="11" width="9.42578125" style="18" customWidth="1"/>
    <col min="12" max="12" width="12.140625" style="18" customWidth="1"/>
    <col min="13" max="16384" width="9.140625" style="18"/>
  </cols>
  <sheetData>
    <row r="1" spans="1:13" x14ac:dyDescent="0.25">
      <c r="A1" s="233"/>
      <c r="B1" s="234"/>
      <c r="C1" s="41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16" t="s">
        <v>545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3" x14ac:dyDescent="0.25">
      <c r="A3" s="213" t="s">
        <v>543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ht="29.25" x14ac:dyDescent="0.25">
      <c r="A4" s="235" t="s">
        <v>2</v>
      </c>
      <c r="B4" s="236"/>
      <c r="C4" s="236"/>
      <c r="D4" s="237"/>
      <c r="E4" s="235" t="s">
        <v>3</v>
      </c>
      <c r="F4" s="237"/>
      <c r="G4" s="110" t="s">
        <v>4</v>
      </c>
      <c r="H4" s="110" t="s">
        <v>5</v>
      </c>
      <c r="I4" s="235" t="s">
        <v>6</v>
      </c>
      <c r="J4" s="237"/>
      <c r="K4" s="235" t="s">
        <v>7</v>
      </c>
      <c r="L4" s="237"/>
      <c r="M4" s="111" t="s">
        <v>8</v>
      </c>
    </row>
    <row r="5" spans="1:13" x14ac:dyDescent="0.25">
      <c r="A5" s="240">
        <v>1</v>
      </c>
      <c r="B5" s="241"/>
      <c r="C5" s="241"/>
      <c r="D5" s="242"/>
      <c r="E5" s="240">
        <v>2</v>
      </c>
      <c r="F5" s="242"/>
      <c r="G5" s="112">
        <v>3</v>
      </c>
      <c r="H5" s="112">
        <v>4</v>
      </c>
      <c r="I5" s="240">
        <v>5</v>
      </c>
      <c r="J5" s="242"/>
      <c r="K5" s="240">
        <v>6</v>
      </c>
      <c r="L5" s="242"/>
      <c r="M5" s="113">
        <v>7</v>
      </c>
    </row>
    <row r="6" spans="1:13" ht="29.25" customHeight="1" x14ac:dyDescent="0.25">
      <c r="A6" s="224" t="s">
        <v>531</v>
      </c>
      <c r="B6" s="243"/>
      <c r="C6" s="243"/>
      <c r="D6" s="244"/>
      <c r="E6" s="227" t="s">
        <v>78</v>
      </c>
      <c r="F6" s="227"/>
      <c r="G6" s="116" t="s">
        <v>76</v>
      </c>
      <c r="H6" s="116" t="s">
        <v>79</v>
      </c>
      <c r="I6" s="224" t="s">
        <v>77</v>
      </c>
      <c r="J6" s="228"/>
      <c r="K6" s="229">
        <v>1027401868075</v>
      </c>
      <c r="L6" s="230"/>
      <c r="M6" s="138">
        <v>37609</v>
      </c>
    </row>
    <row r="7" spans="1:13" ht="56.25" customHeight="1" x14ac:dyDescent="0.25">
      <c r="A7" s="245" t="s">
        <v>10</v>
      </c>
      <c r="B7" s="246"/>
      <c r="C7" s="114" t="s">
        <v>532</v>
      </c>
      <c r="D7" s="114" t="s">
        <v>535</v>
      </c>
      <c r="E7" s="114" t="s">
        <v>536</v>
      </c>
      <c r="F7" s="114" t="s">
        <v>537</v>
      </c>
      <c r="G7" s="114" t="s">
        <v>538</v>
      </c>
      <c r="H7" s="114" t="s">
        <v>534</v>
      </c>
      <c r="I7" s="114" t="s">
        <v>533</v>
      </c>
      <c r="J7" s="114" t="s">
        <v>539</v>
      </c>
      <c r="K7" s="114" t="s">
        <v>540</v>
      </c>
      <c r="L7" s="114" t="s">
        <v>541</v>
      </c>
      <c r="M7" s="114" t="s">
        <v>542</v>
      </c>
    </row>
    <row r="8" spans="1:13" x14ac:dyDescent="0.25">
      <c r="A8" s="238" t="s">
        <v>961</v>
      </c>
      <c r="B8" s="239"/>
      <c r="C8" s="115" t="s">
        <v>25</v>
      </c>
      <c r="D8" s="115" t="s">
        <v>25</v>
      </c>
      <c r="E8" s="115" t="s">
        <v>25</v>
      </c>
      <c r="F8" s="115" t="s">
        <v>25</v>
      </c>
      <c r="G8" s="115" t="s">
        <v>25</v>
      </c>
      <c r="H8" s="115" t="s">
        <v>25</v>
      </c>
      <c r="I8" s="115" t="s">
        <v>25</v>
      </c>
      <c r="J8" s="115" t="s">
        <v>25</v>
      </c>
      <c r="K8" s="115" t="s">
        <v>25</v>
      </c>
      <c r="L8" s="115" t="s">
        <v>25</v>
      </c>
      <c r="M8" s="115" t="s">
        <v>25</v>
      </c>
    </row>
  </sheetData>
  <mergeCells count="17"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  <mergeCell ref="A1:B1"/>
    <mergeCell ref="A2:M2"/>
    <mergeCell ref="A3:M3"/>
    <mergeCell ref="A4:D4"/>
    <mergeCell ref="E4:F4"/>
    <mergeCell ref="I4:J4"/>
    <mergeCell ref="K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1"/>
  <sheetViews>
    <sheetView topLeftCell="A347" zoomScale="150" zoomScaleNormal="150" workbookViewId="0">
      <selection activeCell="G362" sqref="G362"/>
    </sheetView>
  </sheetViews>
  <sheetFormatPr defaultRowHeight="15" x14ac:dyDescent="0.25"/>
  <cols>
    <col min="1" max="1" width="2.7109375" style="11" customWidth="1"/>
    <col min="2" max="2" width="7.85546875" style="10" customWidth="1"/>
    <col min="3" max="3" width="14.5703125" customWidth="1"/>
    <col min="4" max="4" width="14.28515625" customWidth="1"/>
    <col min="5" max="5" width="13" customWidth="1"/>
    <col min="6" max="6" width="8.5703125" customWidth="1"/>
    <col min="7" max="7" width="25" customWidth="1"/>
    <col min="8" max="8" width="19.5703125" bestFit="1" customWidth="1"/>
    <col min="9" max="9" width="8.140625" customWidth="1"/>
    <col min="10" max="10" width="7.85546875" customWidth="1"/>
    <col min="11" max="11" width="11.140625" customWidth="1"/>
    <col min="12" max="12" width="14.5703125" customWidth="1"/>
    <col min="13" max="13" width="10.42578125" customWidth="1"/>
    <col min="14" max="14" width="14.140625" customWidth="1"/>
  </cols>
  <sheetData>
    <row r="1" spans="1:14" x14ac:dyDescent="0.25">
      <c r="A1" s="262"/>
      <c r="B1" s="263"/>
      <c r="C1" s="41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4.25" customHeight="1" x14ac:dyDescent="0.25">
      <c r="A2" s="216" t="s">
        <v>48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19.5" customHeight="1" x14ac:dyDescent="0.25">
      <c r="A3" s="213" t="s">
        <v>1349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x14ac:dyDescent="0.25">
      <c r="A4" s="264"/>
      <c r="B4" s="234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25.5" customHeight="1" x14ac:dyDescent="0.25">
      <c r="A5" s="250" t="s">
        <v>2</v>
      </c>
      <c r="B5" s="265"/>
      <c r="C5" s="265"/>
      <c r="D5" s="251"/>
      <c r="E5" s="250" t="s">
        <v>3</v>
      </c>
      <c r="F5" s="251"/>
      <c r="G5" s="110" t="s">
        <v>4</v>
      </c>
      <c r="H5" s="110" t="s">
        <v>5</v>
      </c>
      <c r="I5" s="250" t="s">
        <v>6</v>
      </c>
      <c r="J5" s="251"/>
      <c r="K5" s="250" t="s">
        <v>7</v>
      </c>
      <c r="L5" s="251"/>
      <c r="M5" s="250" t="s">
        <v>8</v>
      </c>
      <c r="N5" s="251"/>
    </row>
    <row r="6" spans="1:14" ht="7.5" customHeight="1" x14ac:dyDescent="0.25">
      <c r="A6" s="252">
        <v>1</v>
      </c>
      <c r="B6" s="189"/>
      <c r="C6" s="189"/>
      <c r="D6" s="253"/>
      <c r="E6" s="252">
        <v>2</v>
      </c>
      <c r="F6" s="253"/>
      <c r="G6" s="85">
        <v>3</v>
      </c>
      <c r="H6" s="85">
        <v>4</v>
      </c>
      <c r="I6" s="252">
        <v>5</v>
      </c>
      <c r="J6" s="253"/>
      <c r="K6" s="252">
        <v>6</v>
      </c>
      <c r="L6" s="253"/>
      <c r="M6" s="252">
        <v>7</v>
      </c>
      <c r="N6" s="253"/>
    </row>
    <row r="7" spans="1:14" ht="30.75" customHeight="1" x14ac:dyDescent="0.25">
      <c r="A7" s="254" t="s">
        <v>531</v>
      </c>
      <c r="B7" s="266"/>
      <c r="C7" s="266"/>
      <c r="D7" s="255"/>
      <c r="E7" s="254" t="s">
        <v>547</v>
      </c>
      <c r="F7" s="255"/>
      <c r="G7" s="116" t="s">
        <v>76</v>
      </c>
      <c r="H7" s="116" t="s">
        <v>548</v>
      </c>
      <c r="I7" s="254" t="s">
        <v>77</v>
      </c>
      <c r="J7" s="255"/>
      <c r="K7" s="267">
        <v>1027401868075</v>
      </c>
      <c r="L7" s="268"/>
      <c r="M7" s="269">
        <v>37609</v>
      </c>
      <c r="N7" s="270"/>
    </row>
    <row r="8" spans="1:14" ht="41.25" x14ac:dyDescent="0.25">
      <c r="A8" s="257" t="s">
        <v>10</v>
      </c>
      <c r="B8" s="258"/>
      <c r="C8" s="117" t="s">
        <v>49</v>
      </c>
      <c r="D8" s="117" t="s">
        <v>12</v>
      </c>
      <c r="E8" s="117" t="s">
        <v>50</v>
      </c>
      <c r="F8" s="117" t="s">
        <v>51</v>
      </c>
      <c r="G8" s="117" t="s">
        <v>52</v>
      </c>
      <c r="H8" s="117" t="s">
        <v>53</v>
      </c>
      <c r="I8" s="117" t="s">
        <v>54</v>
      </c>
      <c r="J8" s="117" t="s">
        <v>55</v>
      </c>
      <c r="K8" s="117" t="s">
        <v>56</v>
      </c>
      <c r="L8" s="117" t="s">
        <v>57</v>
      </c>
      <c r="M8" s="117" t="s">
        <v>28</v>
      </c>
      <c r="N8" s="117" t="s">
        <v>22</v>
      </c>
    </row>
    <row r="9" spans="1:14" x14ac:dyDescent="0.25">
      <c r="A9" s="256">
        <v>8</v>
      </c>
      <c r="B9" s="249"/>
      <c r="C9" s="118">
        <v>9</v>
      </c>
      <c r="D9" s="118">
        <v>10</v>
      </c>
      <c r="E9" s="118">
        <v>11</v>
      </c>
      <c r="F9" s="118">
        <v>12</v>
      </c>
      <c r="G9" s="118">
        <v>13</v>
      </c>
      <c r="H9" s="118">
        <v>14</v>
      </c>
      <c r="I9" s="118">
        <v>15</v>
      </c>
      <c r="J9" s="118">
        <v>16</v>
      </c>
      <c r="K9" s="118">
        <v>17</v>
      </c>
      <c r="L9" s="118">
        <v>18</v>
      </c>
      <c r="M9" s="118">
        <v>19</v>
      </c>
      <c r="N9" s="118">
        <v>20</v>
      </c>
    </row>
    <row r="10" spans="1:14" x14ac:dyDescent="0.25">
      <c r="A10" s="247" t="s">
        <v>58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9"/>
    </row>
    <row r="11" spans="1:14" ht="24.75" customHeight="1" x14ac:dyDescent="0.25">
      <c r="B11" s="16" t="s">
        <v>935</v>
      </c>
      <c r="C11" s="158" t="s">
        <v>549</v>
      </c>
      <c r="D11" s="159"/>
      <c r="E11" s="165" t="s">
        <v>818</v>
      </c>
      <c r="F11" s="159"/>
      <c r="G11" s="119">
        <v>104000</v>
      </c>
      <c r="H11" s="119">
        <v>104000</v>
      </c>
      <c r="I11" s="120" t="s">
        <v>25</v>
      </c>
      <c r="J11" s="120" t="s">
        <v>25</v>
      </c>
      <c r="K11" s="120" t="s">
        <v>25</v>
      </c>
      <c r="L11" s="121" t="s">
        <v>861</v>
      </c>
      <c r="M11" s="120" t="s">
        <v>25</v>
      </c>
      <c r="N11" s="121" t="s">
        <v>862</v>
      </c>
    </row>
    <row r="12" spans="1:14" ht="24.75" customHeight="1" x14ac:dyDescent="0.25">
      <c r="B12" s="16" t="s">
        <v>962</v>
      </c>
      <c r="C12" s="122" t="s">
        <v>550</v>
      </c>
      <c r="D12" s="122"/>
      <c r="E12" s="165" t="s">
        <v>818</v>
      </c>
      <c r="F12" s="122"/>
      <c r="G12" s="123">
        <v>2400</v>
      </c>
      <c r="H12" s="123">
        <v>2400</v>
      </c>
      <c r="I12" s="120" t="s">
        <v>25</v>
      </c>
      <c r="J12" s="124" t="s">
        <v>25</v>
      </c>
      <c r="K12" s="124" t="s">
        <v>25</v>
      </c>
      <c r="L12" s="121" t="s">
        <v>861</v>
      </c>
      <c r="M12" s="124" t="s">
        <v>25</v>
      </c>
      <c r="N12" s="121" t="s">
        <v>862</v>
      </c>
    </row>
    <row r="13" spans="1:14" ht="24.75" customHeight="1" x14ac:dyDescent="0.25">
      <c r="B13" s="16" t="s">
        <v>963</v>
      </c>
      <c r="C13" s="122" t="s">
        <v>551</v>
      </c>
      <c r="D13" s="122"/>
      <c r="E13" s="165" t="s">
        <v>818</v>
      </c>
      <c r="F13" s="122"/>
      <c r="G13" s="123">
        <v>11300</v>
      </c>
      <c r="H13" s="123">
        <v>11300</v>
      </c>
      <c r="I13" s="120" t="s">
        <v>25</v>
      </c>
      <c r="J13" s="124" t="s">
        <v>25</v>
      </c>
      <c r="K13" s="124" t="s">
        <v>25</v>
      </c>
      <c r="L13" s="121" t="s">
        <v>861</v>
      </c>
      <c r="M13" s="124" t="s">
        <v>25</v>
      </c>
      <c r="N13" s="121" t="s">
        <v>862</v>
      </c>
    </row>
    <row r="14" spans="1:14" ht="24.75" customHeight="1" x14ac:dyDescent="0.25">
      <c r="B14" s="16" t="s">
        <v>964</v>
      </c>
      <c r="C14" s="122" t="s">
        <v>551</v>
      </c>
      <c r="D14" s="122"/>
      <c r="E14" s="165" t="s">
        <v>818</v>
      </c>
      <c r="F14" s="122"/>
      <c r="G14" s="123">
        <v>11300</v>
      </c>
      <c r="H14" s="123">
        <v>11300</v>
      </c>
      <c r="I14" s="120" t="s">
        <v>25</v>
      </c>
      <c r="J14" s="124" t="s">
        <v>25</v>
      </c>
      <c r="K14" s="124" t="s">
        <v>25</v>
      </c>
      <c r="L14" s="121" t="s">
        <v>861</v>
      </c>
      <c r="M14" s="124" t="s">
        <v>25</v>
      </c>
      <c r="N14" s="121" t="s">
        <v>862</v>
      </c>
    </row>
    <row r="15" spans="1:14" ht="19.5" customHeight="1" x14ac:dyDescent="0.25">
      <c r="B15" s="16" t="s">
        <v>965</v>
      </c>
      <c r="C15" s="122" t="s">
        <v>552</v>
      </c>
      <c r="D15" s="122"/>
      <c r="E15" s="165" t="s">
        <v>818</v>
      </c>
      <c r="F15" s="122"/>
      <c r="G15" s="123">
        <v>31972</v>
      </c>
      <c r="H15" s="123">
        <v>31972</v>
      </c>
      <c r="I15" s="120" t="s">
        <v>25</v>
      </c>
      <c r="J15" s="124" t="s">
        <v>25</v>
      </c>
      <c r="K15" s="124" t="s">
        <v>25</v>
      </c>
      <c r="L15" s="121" t="s">
        <v>861</v>
      </c>
      <c r="M15" s="124" t="s">
        <v>25</v>
      </c>
      <c r="N15" s="121" t="s">
        <v>862</v>
      </c>
    </row>
    <row r="16" spans="1:14" ht="23.25" customHeight="1" x14ac:dyDescent="0.25">
      <c r="B16" s="16" t="s">
        <v>966</v>
      </c>
      <c r="C16" s="122" t="s">
        <v>552</v>
      </c>
      <c r="D16" s="122"/>
      <c r="E16" s="165" t="s">
        <v>818</v>
      </c>
      <c r="F16" s="122"/>
      <c r="G16" s="123">
        <v>28935</v>
      </c>
      <c r="H16" s="123">
        <v>28935</v>
      </c>
      <c r="I16" s="120" t="s">
        <v>25</v>
      </c>
      <c r="J16" s="124" t="s">
        <v>25</v>
      </c>
      <c r="K16" s="124" t="s">
        <v>25</v>
      </c>
      <c r="L16" s="121" t="s">
        <v>861</v>
      </c>
      <c r="M16" s="124" t="s">
        <v>25</v>
      </c>
      <c r="N16" s="121" t="s">
        <v>862</v>
      </c>
    </row>
    <row r="17" spans="1:14" ht="24" customHeight="1" x14ac:dyDescent="0.25">
      <c r="A17" s="15"/>
      <c r="B17" s="16" t="s">
        <v>967</v>
      </c>
      <c r="C17" s="122" t="s">
        <v>553</v>
      </c>
      <c r="D17" s="122"/>
      <c r="E17" s="165" t="s">
        <v>818</v>
      </c>
      <c r="F17" s="122"/>
      <c r="G17" s="123">
        <v>18000</v>
      </c>
      <c r="H17" s="123">
        <v>18000</v>
      </c>
      <c r="I17" s="120" t="s">
        <v>25</v>
      </c>
      <c r="J17" s="124" t="s">
        <v>25</v>
      </c>
      <c r="K17" s="124" t="s">
        <v>25</v>
      </c>
      <c r="L17" s="121" t="s">
        <v>861</v>
      </c>
      <c r="M17" s="124" t="s">
        <v>25</v>
      </c>
      <c r="N17" s="121" t="s">
        <v>862</v>
      </c>
    </row>
    <row r="18" spans="1:14" ht="21.75" customHeight="1" x14ac:dyDescent="0.25">
      <c r="A18" s="15"/>
      <c r="B18" s="16" t="s">
        <v>968</v>
      </c>
      <c r="C18" s="122" t="s">
        <v>60</v>
      </c>
      <c r="D18" s="122"/>
      <c r="E18" s="165" t="s">
        <v>818</v>
      </c>
      <c r="F18" s="122"/>
      <c r="G18" s="123">
        <v>32860</v>
      </c>
      <c r="H18" s="123">
        <v>32860</v>
      </c>
      <c r="I18" s="120" t="s">
        <v>25</v>
      </c>
      <c r="J18" s="124" t="s">
        <v>25</v>
      </c>
      <c r="K18" s="124" t="s">
        <v>25</v>
      </c>
      <c r="L18" s="121" t="s">
        <v>861</v>
      </c>
      <c r="M18" s="124" t="s">
        <v>25</v>
      </c>
      <c r="N18" s="121" t="s">
        <v>862</v>
      </c>
    </row>
    <row r="19" spans="1:14" ht="24.75" customHeight="1" x14ac:dyDescent="0.25">
      <c r="A19" s="15"/>
      <c r="B19" s="16" t="s">
        <v>969</v>
      </c>
      <c r="C19" s="122" t="s">
        <v>554</v>
      </c>
      <c r="D19" s="122"/>
      <c r="E19" s="165" t="s">
        <v>818</v>
      </c>
      <c r="F19" s="122">
        <v>2024</v>
      </c>
      <c r="G19" s="123">
        <v>17550</v>
      </c>
      <c r="H19" s="123">
        <v>17550</v>
      </c>
      <c r="I19" s="120" t="s">
        <v>25</v>
      </c>
      <c r="J19" s="124" t="s">
        <v>25</v>
      </c>
      <c r="K19" s="124" t="s">
        <v>25</v>
      </c>
      <c r="L19" s="125" t="s">
        <v>819</v>
      </c>
      <c r="M19" s="125" t="s">
        <v>25</v>
      </c>
      <c r="N19" s="125" t="s">
        <v>819</v>
      </c>
    </row>
    <row r="20" spans="1:14" ht="21.75" customHeight="1" x14ac:dyDescent="0.25">
      <c r="A20" s="15"/>
      <c r="B20" s="16" t="s">
        <v>970</v>
      </c>
      <c r="C20" s="122" t="s">
        <v>555</v>
      </c>
      <c r="D20" s="122"/>
      <c r="E20" s="165" t="s">
        <v>818</v>
      </c>
      <c r="F20" s="122">
        <v>2024</v>
      </c>
      <c r="G20" s="123">
        <v>30980</v>
      </c>
      <c r="H20" s="123">
        <v>30980</v>
      </c>
      <c r="I20" s="120" t="s">
        <v>25</v>
      </c>
      <c r="J20" s="124" t="s">
        <v>25</v>
      </c>
      <c r="K20" s="124" t="s">
        <v>25</v>
      </c>
      <c r="L20" s="125" t="s">
        <v>819</v>
      </c>
      <c r="M20" s="125" t="s">
        <v>25</v>
      </c>
      <c r="N20" s="125" t="s">
        <v>819</v>
      </c>
    </row>
    <row r="21" spans="1:14" ht="22.5" customHeight="1" x14ac:dyDescent="0.25">
      <c r="A21" s="15"/>
      <c r="B21" s="16" t="s">
        <v>971</v>
      </c>
      <c r="C21" s="122" t="s">
        <v>556</v>
      </c>
      <c r="D21" s="122"/>
      <c r="E21" s="165" t="s">
        <v>818</v>
      </c>
      <c r="F21" s="122">
        <v>2024</v>
      </c>
      <c r="G21" s="123">
        <v>13120</v>
      </c>
      <c r="H21" s="123">
        <v>13120</v>
      </c>
      <c r="I21" s="120" t="s">
        <v>25</v>
      </c>
      <c r="J21" s="124" t="s">
        <v>25</v>
      </c>
      <c r="K21" s="124" t="s">
        <v>25</v>
      </c>
      <c r="L21" s="125" t="s">
        <v>819</v>
      </c>
      <c r="M21" s="125" t="s">
        <v>25</v>
      </c>
      <c r="N21" s="125" t="s">
        <v>819</v>
      </c>
    </row>
    <row r="22" spans="1:14" ht="27" customHeight="1" x14ac:dyDescent="0.25">
      <c r="A22" s="15"/>
      <c r="B22" s="16" t="s">
        <v>972</v>
      </c>
      <c r="C22" s="122" t="s">
        <v>557</v>
      </c>
      <c r="D22" s="122"/>
      <c r="E22" s="165" t="s">
        <v>818</v>
      </c>
      <c r="F22" s="122">
        <v>2024</v>
      </c>
      <c r="G22" s="123">
        <v>9680</v>
      </c>
      <c r="H22" s="123">
        <v>9680</v>
      </c>
      <c r="I22" s="120" t="s">
        <v>25</v>
      </c>
      <c r="J22" s="124" t="s">
        <v>25</v>
      </c>
      <c r="K22" s="124" t="s">
        <v>25</v>
      </c>
      <c r="L22" s="125" t="s">
        <v>819</v>
      </c>
      <c r="M22" s="125" t="s">
        <v>25</v>
      </c>
      <c r="N22" s="125" t="s">
        <v>819</v>
      </c>
    </row>
    <row r="23" spans="1:14" ht="24" customHeight="1" x14ac:dyDescent="0.25">
      <c r="A23" s="15"/>
      <c r="B23" s="16" t="s">
        <v>973</v>
      </c>
      <c r="C23" s="122" t="s">
        <v>558</v>
      </c>
      <c r="D23" s="122"/>
      <c r="E23" s="165" t="s">
        <v>818</v>
      </c>
      <c r="F23" s="122">
        <v>2024</v>
      </c>
      <c r="G23" s="123">
        <v>13893</v>
      </c>
      <c r="H23" s="123">
        <v>13893</v>
      </c>
      <c r="I23" s="120" t="s">
        <v>25</v>
      </c>
      <c r="J23" s="124" t="s">
        <v>25</v>
      </c>
      <c r="K23" s="124" t="s">
        <v>25</v>
      </c>
      <c r="L23" s="125" t="s">
        <v>819</v>
      </c>
      <c r="M23" s="125" t="s">
        <v>25</v>
      </c>
      <c r="N23" s="125" t="s">
        <v>819</v>
      </c>
    </row>
    <row r="24" spans="1:14" ht="24" customHeight="1" x14ac:dyDescent="0.25">
      <c r="A24" s="15"/>
      <c r="B24" s="16" t="s">
        <v>974</v>
      </c>
      <c r="C24" s="122" t="s">
        <v>559</v>
      </c>
      <c r="D24" s="122"/>
      <c r="E24" s="165" t="s">
        <v>818</v>
      </c>
      <c r="F24" s="122">
        <v>2024</v>
      </c>
      <c r="G24" s="123">
        <v>53500</v>
      </c>
      <c r="H24" s="123">
        <v>53500</v>
      </c>
      <c r="I24" s="120" t="s">
        <v>25</v>
      </c>
      <c r="J24" s="124" t="s">
        <v>25</v>
      </c>
      <c r="K24" s="124" t="s">
        <v>25</v>
      </c>
      <c r="L24" s="125" t="s">
        <v>819</v>
      </c>
      <c r="M24" s="125" t="s">
        <v>25</v>
      </c>
      <c r="N24" s="125" t="s">
        <v>819</v>
      </c>
    </row>
    <row r="25" spans="1:14" ht="22.5" customHeight="1" x14ac:dyDescent="0.25">
      <c r="A25" s="15"/>
      <c r="B25" s="16" t="s">
        <v>975</v>
      </c>
      <c r="C25" s="122" t="s">
        <v>560</v>
      </c>
      <c r="D25" s="122"/>
      <c r="E25" s="165" t="s">
        <v>818</v>
      </c>
      <c r="F25" s="122"/>
      <c r="G25" s="123">
        <v>15000</v>
      </c>
      <c r="H25" s="123">
        <v>15000</v>
      </c>
      <c r="I25" s="120" t="s">
        <v>25</v>
      </c>
      <c r="J25" s="124" t="s">
        <v>25</v>
      </c>
      <c r="K25" s="124" t="s">
        <v>25</v>
      </c>
      <c r="L25" s="125" t="s">
        <v>861</v>
      </c>
      <c r="M25" s="124" t="s">
        <v>25</v>
      </c>
      <c r="N25" s="125" t="s">
        <v>861</v>
      </c>
    </row>
    <row r="26" spans="1:14" ht="21.75" customHeight="1" x14ac:dyDescent="0.25">
      <c r="A26" s="15"/>
      <c r="B26" s="16" t="s">
        <v>976</v>
      </c>
      <c r="C26" s="122" t="s">
        <v>561</v>
      </c>
      <c r="D26" s="122"/>
      <c r="E26" s="165" t="s">
        <v>818</v>
      </c>
      <c r="F26" s="122"/>
      <c r="G26" s="123">
        <v>9000</v>
      </c>
      <c r="H26" s="123">
        <v>9000</v>
      </c>
      <c r="I26" s="120" t="s">
        <v>25</v>
      </c>
      <c r="J26" s="124" t="s">
        <v>25</v>
      </c>
      <c r="K26" s="124" t="s">
        <v>25</v>
      </c>
      <c r="L26" s="125" t="s">
        <v>861</v>
      </c>
      <c r="M26" s="124" t="s">
        <v>25</v>
      </c>
      <c r="N26" s="125" t="s">
        <v>862</v>
      </c>
    </row>
    <row r="27" spans="1:14" ht="25.5" customHeight="1" x14ac:dyDescent="0.25">
      <c r="A27" s="15"/>
      <c r="B27" s="16" t="s">
        <v>977</v>
      </c>
      <c r="C27" s="122" t="s">
        <v>822</v>
      </c>
      <c r="D27" s="122"/>
      <c r="E27" s="165" t="s">
        <v>818</v>
      </c>
      <c r="F27" s="122">
        <v>2024</v>
      </c>
      <c r="G27" s="123">
        <v>24600</v>
      </c>
      <c r="H27" s="123">
        <v>24600</v>
      </c>
      <c r="I27" s="120" t="s">
        <v>25</v>
      </c>
      <c r="J27" s="124" t="s">
        <v>25</v>
      </c>
      <c r="K27" s="124" t="s">
        <v>25</v>
      </c>
      <c r="L27" s="125" t="s">
        <v>820</v>
      </c>
      <c r="M27" s="125" t="s">
        <v>25</v>
      </c>
      <c r="N27" s="125" t="s">
        <v>820</v>
      </c>
    </row>
    <row r="28" spans="1:14" ht="21" customHeight="1" x14ac:dyDescent="0.25">
      <c r="A28" s="15"/>
      <c r="B28" s="16" t="s">
        <v>978</v>
      </c>
      <c r="C28" s="122" t="s">
        <v>562</v>
      </c>
      <c r="D28" s="122"/>
      <c r="E28" s="165" t="s">
        <v>818</v>
      </c>
      <c r="F28" s="122"/>
      <c r="G28" s="123">
        <v>35793</v>
      </c>
      <c r="H28" s="123">
        <v>35793</v>
      </c>
      <c r="I28" s="120" t="s">
        <v>25</v>
      </c>
      <c r="J28" s="124" t="s">
        <v>25</v>
      </c>
      <c r="K28" s="124" t="s">
        <v>25</v>
      </c>
      <c r="L28" s="125" t="s">
        <v>861</v>
      </c>
      <c r="M28" s="124" t="s">
        <v>25</v>
      </c>
      <c r="N28" s="125" t="s">
        <v>862</v>
      </c>
    </row>
    <row r="29" spans="1:14" ht="23.25" customHeight="1" x14ac:dyDescent="0.25">
      <c r="A29" s="15"/>
      <c r="B29" s="16" t="s">
        <v>979</v>
      </c>
      <c r="C29" s="122" t="s">
        <v>563</v>
      </c>
      <c r="D29" s="122"/>
      <c r="E29" s="165" t="s">
        <v>818</v>
      </c>
      <c r="F29" s="122"/>
      <c r="G29" s="123">
        <v>29970</v>
      </c>
      <c r="H29" s="123">
        <v>29970</v>
      </c>
      <c r="I29" s="120" t="s">
        <v>25</v>
      </c>
      <c r="J29" s="124" t="s">
        <v>25</v>
      </c>
      <c r="K29" s="124" t="s">
        <v>25</v>
      </c>
      <c r="L29" s="125" t="s">
        <v>861</v>
      </c>
      <c r="M29" s="124" t="s">
        <v>25</v>
      </c>
      <c r="N29" s="125" t="s">
        <v>862</v>
      </c>
    </row>
    <row r="30" spans="1:14" ht="24" customHeight="1" x14ac:dyDescent="0.25">
      <c r="A30" s="15"/>
      <c r="B30" s="16" t="s">
        <v>980</v>
      </c>
      <c r="C30" s="122" t="s">
        <v>564</v>
      </c>
      <c r="D30" s="122"/>
      <c r="E30" s="165" t="s">
        <v>818</v>
      </c>
      <c r="F30" s="122"/>
      <c r="G30" s="123">
        <v>20000</v>
      </c>
      <c r="H30" s="123">
        <v>20000</v>
      </c>
      <c r="I30" s="120" t="s">
        <v>25</v>
      </c>
      <c r="J30" s="124" t="s">
        <v>25</v>
      </c>
      <c r="K30" s="124" t="s">
        <v>25</v>
      </c>
      <c r="L30" s="125" t="s">
        <v>861</v>
      </c>
      <c r="M30" s="124" t="s">
        <v>25</v>
      </c>
      <c r="N30" s="125" t="s">
        <v>862</v>
      </c>
    </row>
    <row r="31" spans="1:14" ht="19.5" customHeight="1" x14ac:dyDescent="0.25">
      <c r="A31" s="15"/>
      <c r="B31" s="16" t="s">
        <v>981</v>
      </c>
      <c r="C31" s="122" t="s">
        <v>565</v>
      </c>
      <c r="D31" s="122"/>
      <c r="E31" s="165" t="s">
        <v>818</v>
      </c>
      <c r="F31" s="122"/>
      <c r="G31" s="123">
        <v>12728485.140000001</v>
      </c>
      <c r="H31" s="123">
        <v>12728485.140000001</v>
      </c>
      <c r="I31" s="120" t="s">
        <v>25</v>
      </c>
      <c r="J31" s="124" t="s">
        <v>25</v>
      </c>
      <c r="K31" s="124" t="s">
        <v>25</v>
      </c>
      <c r="L31" s="125" t="s">
        <v>861</v>
      </c>
      <c r="M31" s="124" t="s">
        <v>25</v>
      </c>
      <c r="N31" s="125" t="s">
        <v>862</v>
      </c>
    </row>
    <row r="32" spans="1:14" ht="26.25" customHeight="1" x14ac:dyDescent="0.25">
      <c r="A32" s="15"/>
      <c r="B32" s="16" t="s">
        <v>982</v>
      </c>
      <c r="C32" s="122" t="s">
        <v>566</v>
      </c>
      <c r="D32" s="122"/>
      <c r="E32" s="165" t="s">
        <v>850</v>
      </c>
      <c r="F32" s="122"/>
      <c r="G32" s="123">
        <v>1129783.69</v>
      </c>
      <c r="H32" s="123">
        <v>1129783.69</v>
      </c>
      <c r="I32" s="120" t="s">
        <v>25</v>
      </c>
      <c r="J32" s="124" t="s">
        <v>25</v>
      </c>
      <c r="K32" s="124" t="s">
        <v>25</v>
      </c>
      <c r="L32" s="125" t="s">
        <v>861</v>
      </c>
      <c r="M32" s="124" t="s">
        <v>25</v>
      </c>
      <c r="N32" s="125" t="s">
        <v>862</v>
      </c>
    </row>
    <row r="33" spans="1:14" ht="27" customHeight="1" x14ac:dyDescent="0.25">
      <c r="A33" s="15"/>
      <c r="B33" s="16" t="s">
        <v>983</v>
      </c>
      <c r="C33" s="122" t="s">
        <v>567</v>
      </c>
      <c r="D33" s="122"/>
      <c r="E33" s="165" t="s">
        <v>851</v>
      </c>
      <c r="F33" s="122">
        <v>2024</v>
      </c>
      <c r="G33" s="123">
        <v>7525418.7300000004</v>
      </c>
      <c r="H33" s="123">
        <v>7525418.7300000004</v>
      </c>
      <c r="I33" s="120" t="s">
        <v>25</v>
      </c>
      <c r="J33" s="124" t="s">
        <v>25</v>
      </c>
      <c r="K33" s="124" t="s">
        <v>25</v>
      </c>
      <c r="L33" s="135" t="s">
        <v>821</v>
      </c>
      <c r="M33" s="135" t="s">
        <v>25</v>
      </c>
      <c r="N33" s="135" t="s">
        <v>821</v>
      </c>
    </row>
    <row r="34" spans="1:14" ht="21.75" customHeight="1" x14ac:dyDescent="0.25">
      <c r="A34" s="15"/>
      <c r="B34" s="16" t="s">
        <v>984</v>
      </c>
      <c r="C34" s="122" t="s">
        <v>568</v>
      </c>
      <c r="D34" s="122"/>
      <c r="E34" s="165" t="s">
        <v>818</v>
      </c>
      <c r="F34" s="122"/>
      <c r="G34" s="123">
        <v>1611590.97</v>
      </c>
      <c r="H34" s="123">
        <v>1611590.97</v>
      </c>
      <c r="I34" s="120" t="s">
        <v>25</v>
      </c>
      <c r="J34" s="124" t="s">
        <v>25</v>
      </c>
      <c r="K34" s="124" t="s">
        <v>25</v>
      </c>
      <c r="L34" s="125" t="s">
        <v>862</v>
      </c>
      <c r="M34" s="124" t="s">
        <v>25</v>
      </c>
      <c r="N34" s="125" t="s">
        <v>861</v>
      </c>
    </row>
    <row r="35" spans="1:14" ht="21" customHeight="1" x14ac:dyDescent="0.25">
      <c r="A35" s="15"/>
      <c r="B35" s="16" t="s">
        <v>985</v>
      </c>
      <c r="C35" s="122" t="s">
        <v>569</v>
      </c>
      <c r="D35" s="122"/>
      <c r="E35" s="165" t="s">
        <v>818</v>
      </c>
      <c r="F35" s="122"/>
      <c r="G35" s="123">
        <v>10141783.199999999</v>
      </c>
      <c r="H35" s="123">
        <v>10141783.199999999</v>
      </c>
      <c r="I35" s="120" t="s">
        <v>25</v>
      </c>
      <c r="J35" s="124" t="s">
        <v>25</v>
      </c>
      <c r="K35" s="124" t="s">
        <v>25</v>
      </c>
      <c r="L35" s="125" t="s">
        <v>862</v>
      </c>
      <c r="M35" s="124" t="s">
        <v>25</v>
      </c>
      <c r="N35" s="125" t="s">
        <v>861</v>
      </c>
    </row>
    <row r="36" spans="1:14" ht="24" customHeight="1" x14ac:dyDescent="0.25">
      <c r="A36" s="15"/>
      <c r="B36" s="16" t="s">
        <v>986</v>
      </c>
      <c r="C36" s="122" t="s">
        <v>570</v>
      </c>
      <c r="D36" s="122"/>
      <c r="E36" s="165" t="s">
        <v>818</v>
      </c>
      <c r="F36" s="122"/>
      <c r="G36" s="123">
        <v>60540</v>
      </c>
      <c r="H36" s="123">
        <v>60540</v>
      </c>
      <c r="I36" s="120" t="s">
        <v>25</v>
      </c>
      <c r="J36" s="124" t="s">
        <v>25</v>
      </c>
      <c r="K36" s="124" t="s">
        <v>25</v>
      </c>
      <c r="L36" s="125" t="s">
        <v>862</v>
      </c>
      <c r="M36" s="124" t="s">
        <v>25</v>
      </c>
      <c r="N36" s="125" t="s">
        <v>861</v>
      </c>
    </row>
    <row r="37" spans="1:14" ht="22.5" customHeight="1" x14ac:dyDescent="0.25">
      <c r="A37" s="15"/>
      <c r="B37" s="16" t="s">
        <v>987</v>
      </c>
      <c r="C37" s="122" t="s">
        <v>571</v>
      </c>
      <c r="D37" s="122"/>
      <c r="E37" s="165" t="s">
        <v>818</v>
      </c>
      <c r="F37" s="122"/>
      <c r="G37" s="123">
        <v>3200</v>
      </c>
      <c r="H37" s="123">
        <v>3200</v>
      </c>
      <c r="I37" s="120" t="s">
        <v>25</v>
      </c>
      <c r="J37" s="124" t="s">
        <v>25</v>
      </c>
      <c r="K37" s="124" t="s">
        <v>25</v>
      </c>
      <c r="L37" s="125" t="s">
        <v>862</v>
      </c>
      <c r="M37" s="124" t="s">
        <v>25</v>
      </c>
      <c r="N37" s="125" t="s">
        <v>861</v>
      </c>
    </row>
    <row r="38" spans="1:14" ht="23.25" customHeight="1" x14ac:dyDescent="0.25">
      <c r="A38" s="15"/>
      <c r="B38" s="16" t="s">
        <v>988</v>
      </c>
      <c r="C38" s="122" t="s">
        <v>572</v>
      </c>
      <c r="D38" s="122"/>
      <c r="E38" s="165" t="s">
        <v>818</v>
      </c>
      <c r="F38" s="122"/>
      <c r="G38" s="123">
        <v>22000</v>
      </c>
      <c r="H38" s="123">
        <v>22000</v>
      </c>
      <c r="I38" s="120" t="s">
        <v>25</v>
      </c>
      <c r="J38" s="124" t="s">
        <v>25</v>
      </c>
      <c r="K38" s="124" t="s">
        <v>25</v>
      </c>
      <c r="L38" s="125" t="s">
        <v>862</v>
      </c>
      <c r="M38" s="124" t="s">
        <v>25</v>
      </c>
      <c r="N38" s="125" t="s">
        <v>861</v>
      </c>
    </row>
    <row r="39" spans="1:14" ht="21" customHeight="1" x14ac:dyDescent="0.25">
      <c r="A39" s="15"/>
      <c r="B39" s="16" t="s">
        <v>989</v>
      </c>
      <c r="C39" s="122" t="s">
        <v>823</v>
      </c>
      <c r="D39" s="122"/>
      <c r="E39" s="165" t="s">
        <v>818</v>
      </c>
      <c r="F39" s="122">
        <v>2024</v>
      </c>
      <c r="G39" s="123">
        <v>16000</v>
      </c>
      <c r="H39" s="123">
        <v>16000</v>
      </c>
      <c r="I39" s="120" t="s">
        <v>25</v>
      </c>
      <c r="J39" s="124" t="s">
        <v>25</v>
      </c>
      <c r="K39" s="124" t="s">
        <v>25</v>
      </c>
      <c r="L39" s="125" t="s">
        <v>820</v>
      </c>
      <c r="M39" s="125" t="s">
        <v>25</v>
      </c>
      <c r="N39" s="125" t="s">
        <v>820</v>
      </c>
    </row>
    <row r="40" spans="1:14" ht="20.25" customHeight="1" x14ac:dyDescent="0.25">
      <c r="A40" s="15"/>
      <c r="B40" s="16" t="s">
        <v>990</v>
      </c>
      <c r="C40" s="122" t="s">
        <v>573</v>
      </c>
      <c r="D40" s="122"/>
      <c r="E40" s="165" t="s">
        <v>818</v>
      </c>
      <c r="F40" s="122"/>
      <c r="G40" s="123">
        <v>599020</v>
      </c>
      <c r="H40" s="123">
        <v>599020</v>
      </c>
      <c r="I40" s="120" t="s">
        <v>25</v>
      </c>
      <c r="J40" s="124" t="s">
        <v>25</v>
      </c>
      <c r="K40" s="124" t="s">
        <v>25</v>
      </c>
      <c r="L40" s="125" t="s">
        <v>861</v>
      </c>
      <c r="M40" s="125" t="s">
        <v>25</v>
      </c>
      <c r="N40" s="125" t="s">
        <v>861</v>
      </c>
    </row>
    <row r="41" spans="1:14" ht="21" customHeight="1" x14ac:dyDescent="0.25">
      <c r="A41" s="15"/>
      <c r="B41" s="16" t="s">
        <v>991</v>
      </c>
      <c r="C41" s="122" t="s">
        <v>574</v>
      </c>
      <c r="D41" s="122"/>
      <c r="E41" s="165" t="s">
        <v>818</v>
      </c>
      <c r="F41" s="122">
        <v>2024</v>
      </c>
      <c r="G41" s="123">
        <v>12700</v>
      </c>
      <c r="H41" s="123">
        <v>12700</v>
      </c>
      <c r="I41" s="120" t="s">
        <v>25</v>
      </c>
      <c r="J41" s="124" t="s">
        <v>25</v>
      </c>
      <c r="K41" s="124" t="s">
        <v>25</v>
      </c>
      <c r="L41" s="125" t="s">
        <v>820</v>
      </c>
      <c r="M41" s="125" t="s">
        <v>25</v>
      </c>
      <c r="N41" s="125" t="s">
        <v>820</v>
      </c>
    </row>
    <row r="42" spans="1:14" ht="25.5" customHeight="1" x14ac:dyDescent="0.25">
      <c r="A42" s="15"/>
      <c r="B42" s="16" t="s">
        <v>992</v>
      </c>
      <c r="C42" s="122" t="s">
        <v>575</v>
      </c>
      <c r="D42" s="122"/>
      <c r="E42" s="165" t="s">
        <v>818</v>
      </c>
      <c r="F42" s="122"/>
      <c r="G42" s="123">
        <v>14500</v>
      </c>
      <c r="H42" s="123">
        <v>14500</v>
      </c>
      <c r="I42" s="120" t="s">
        <v>25</v>
      </c>
      <c r="J42" s="124" t="s">
        <v>25</v>
      </c>
      <c r="K42" s="124" t="s">
        <v>25</v>
      </c>
      <c r="L42" s="125" t="s">
        <v>861</v>
      </c>
      <c r="M42" s="124" t="s">
        <v>25</v>
      </c>
      <c r="N42" s="125" t="s">
        <v>862</v>
      </c>
    </row>
    <row r="43" spans="1:14" ht="21" customHeight="1" x14ac:dyDescent="0.25">
      <c r="A43" s="15"/>
      <c r="B43" s="16" t="s">
        <v>993</v>
      </c>
      <c r="C43" s="122" t="s">
        <v>576</v>
      </c>
      <c r="D43" s="122"/>
      <c r="E43" s="165" t="s">
        <v>818</v>
      </c>
      <c r="F43" s="122"/>
      <c r="G43" s="123">
        <v>62730</v>
      </c>
      <c r="H43" s="123">
        <v>62730</v>
      </c>
      <c r="I43" s="120" t="s">
        <v>25</v>
      </c>
      <c r="J43" s="124" t="s">
        <v>25</v>
      </c>
      <c r="K43" s="124" t="s">
        <v>25</v>
      </c>
      <c r="L43" s="125" t="s">
        <v>861</v>
      </c>
      <c r="M43" s="124" t="s">
        <v>25</v>
      </c>
      <c r="N43" s="125" t="s">
        <v>862</v>
      </c>
    </row>
    <row r="44" spans="1:14" ht="21" customHeight="1" x14ac:dyDescent="0.25">
      <c r="A44" s="15"/>
      <c r="B44" s="16" t="s">
        <v>994</v>
      </c>
      <c r="C44" s="122" t="s">
        <v>577</v>
      </c>
      <c r="D44" s="122"/>
      <c r="E44" s="165" t="s">
        <v>818</v>
      </c>
      <c r="F44" s="122"/>
      <c r="G44" s="123">
        <v>15740</v>
      </c>
      <c r="H44" s="123">
        <v>15740</v>
      </c>
      <c r="I44" s="120" t="s">
        <v>25</v>
      </c>
      <c r="J44" s="124" t="s">
        <v>25</v>
      </c>
      <c r="K44" s="124" t="s">
        <v>25</v>
      </c>
      <c r="L44" s="125" t="s">
        <v>861</v>
      </c>
      <c r="M44" s="124" t="s">
        <v>25</v>
      </c>
      <c r="N44" s="125" t="s">
        <v>862</v>
      </c>
    </row>
    <row r="45" spans="1:14" ht="21" customHeight="1" x14ac:dyDescent="0.25">
      <c r="A45" s="15"/>
      <c r="B45" s="16" t="s">
        <v>995</v>
      </c>
      <c r="C45" s="122" t="s">
        <v>577</v>
      </c>
      <c r="D45" s="122"/>
      <c r="E45" s="165" t="s">
        <v>818</v>
      </c>
      <c r="F45" s="122"/>
      <c r="G45" s="123">
        <v>12546</v>
      </c>
      <c r="H45" s="123">
        <v>12546</v>
      </c>
      <c r="I45" s="120" t="s">
        <v>25</v>
      </c>
      <c r="J45" s="124" t="s">
        <v>25</v>
      </c>
      <c r="K45" s="124" t="s">
        <v>25</v>
      </c>
      <c r="L45" s="125" t="s">
        <v>861</v>
      </c>
      <c r="M45" s="124" t="s">
        <v>25</v>
      </c>
      <c r="N45" s="125" t="s">
        <v>862</v>
      </c>
    </row>
    <row r="46" spans="1:14" ht="21" customHeight="1" x14ac:dyDescent="0.25">
      <c r="A46" s="15"/>
      <c r="B46" s="16" t="s">
        <v>996</v>
      </c>
      <c r="C46" s="122" t="s">
        <v>577</v>
      </c>
      <c r="D46" s="122"/>
      <c r="E46" s="165" t="s">
        <v>818</v>
      </c>
      <c r="F46" s="122"/>
      <c r="G46" s="123">
        <v>9762</v>
      </c>
      <c r="H46" s="123">
        <v>9762</v>
      </c>
      <c r="I46" s="120" t="s">
        <v>25</v>
      </c>
      <c r="J46" s="124" t="s">
        <v>25</v>
      </c>
      <c r="K46" s="124" t="s">
        <v>25</v>
      </c>
      <c r="L46" s="125" t="s">
        <v>861</v>
      </c>
      <c r="M46" s="124" t="s">
        <v>25</v>
      </c>
      <c r="N46" s="125" t="s">
        <v>862</v>
      </c>
    </row>
    <row r="47" spans="1:14" ht="19.5" customHeight="1" x14ac:dyDescent="0.25">
      <c r="A47" s="15"/>
      <c r="B47" s="16" t="s">
        <v>997</v>
      </c>
      <c r="C47" s="122" t="s">
        <v>578</v>
      </c>
      <c r="D47" s="122"/>
      <c r="E47" s="165" t="s">
        <v>818</v>
      </c>
      <c r="F47" s="122"/>
      <c r="G47" s="123">
        <v>16560</v>
      </c>
      <c r="H47" s="123">
        <v>16560</v>
      </c>
      <c r="I47" s="120" t="s">
        <v>25</v>
      </c>
      <c r="J47" s="124" t="s">
        <v>25</v>
      </c>
      <c r="K47" s="124" t="s">
        <v>25</v>
      </c>
      <c r="L47" s="125" t="s">
        <v>861</v>
      </c>
      <c r="M47" s="124" t="s">
        <v>25</v>
      </c>
      <c r="N47" s="125" t="s">
        <v>862</v>
      </c>
    </row>
    <row r="48" spans="1:14" ht="15" customHeight="1" x14ac:dyDescent="0.25">
      <c r="A48" s="15"/>
      <c r="B48" s="16" t="s">
        <v>998</v>
      </c>
      <c r="C48" s="122" t="s">
        <v>579</v>
      </c>
      <c r="D48" s="122"/>
      <c r="E48" s="165" t="s">
        <v>818</v>
      </c>
      <c r="F48" s="122"/>
      <c r="G48" s="123">
        <v>52185.599999999999</v>
      </c>
      <c r="H48" s="123">
        <v>52185.599999999999</v>
      </c>
      <c r="I48" s="120" t="s">
        <v>25</v>
      </c>
      <c r="J48" s="124" t="s">
        <v>25</v>
      </c>
      <c r="K48" s="124" t="s">
        <v>25</v>
      </c>
      <c r="L48" s="125" t="s">
        <v>861</v>
      </c>
      <c r="M48" s="124" t="s">
        <v>25</v>
      </c>
      <c r="N48" s="125" t="s">
        <v>862</v>
      </c>
    </row>
    <row r="49" spans="1:14" ht="15" customHeight="1" x14ac:dyDescent="0.25">
      <c r="A49" s="15"/>
      <c r="B49" s="16" t="s">
        <v>999</v>
      </c>
      <c r="C49" s="122" t="s">
        <v>579</v>
      </c>
      <c r="D49" s="122"/>
      <c r="E49" s="165" t="s">
        <v>818</v>
      </c>
      <c r="F49" s="122"/>
      <c r="G49" s="123">
        <v>10658</v>
      </c>
      <c r="H49" s="123">
        <v>10658</v>
      </c>
      <c r="I49" s="120" t="s">
        <v>25</v>
      </c>
      <c r="J49" s="124" t="s">
        <v>25</v>
      </c>
      <c r="K49" s="124" t="s">
        <v>25</v>
      </c>
      <c r="L49" s="125" t="s">
        <v>861</v>
      </c>
      <c r="M49" s="124" t="s">
        <v>25</v>
      </c>
      <c r="N49" s="125" t="s">
        <v>862</v>
      </c>
    </row>
    <row r="50" spans="1:14" ht="21" customHeight="1" x14ac:dyDescent="0.25">
      <c r="A50" s="15"/>
      <c r="B50" s="16" t="s">
        <v>1000</v>
      </c>
      <c r="C50" s="122" t="s">
        <v>579</v>
      </c>
      <c r="D50" s="122"/>
      <c r="E50" s="165" t="s">
        <v>818</v>
      </c>
      <c r="F50" s="122"/>
      <c r="G50" s="123">
        <v>21416</v>
      </c>
      <c r="H50" s="123">
        <v>21416</v>
      </c>
      <c r="I50" s="120" t="s">
        <v>25</v>
      </c>
      <c r="J50" s="124" t="s">
        <v>25</v>
      </c>
      <c r="K50" s="124" t="s">
        <v>25</v>
      </c>
      <c r="L50" s="125" t="s">
        <v>861</v>
      </c>
      <c r="M50" s="124" t="s">
        <v>25</v>
      </c>
      <c r="N50" s="125" t="s">
        <v>862</v>
      </c>
    </row>
    <row r="51" spans="1:14" s="4" customFormat="1" ht="22.5" customHeight="1" x14ac:dyDescent="0.25">
      <c r="A51" s="15"/>
      <c r="B51" s="16" t="s">
        <v>1001</v>
      </c>
      <c r="C51" s="122" t="s">
        <v>580</v>
      </c>
      <c r="D51" s="122"/>
      <c r="E51" s="165" t="s">
        <v>818</v>
      </c>
      <c r="F51" s="122"/>
      <c r="G51" s="123">
        <v>23584</v>
      </c>
      <c r="H51" s="123">
        <v>23584</v>
      </c>
      <c r="I51" s="120" t="s">
        <v>25</v>
      </c>
      <c r="J51" s="124" t="s">
        <v>25</v>
      </c>
      <c r="K51" s="124" t="s">
        <v>25</v>
      </c>
      <c r="L51" s="125" t="s">
        <v>861</v>
      </c>
      <c r="M51" s="124" t="s">
        <v>25</v>
      </c>
      <c r="N51" s="125" t="s">
        <v>862</v>
      </c>
    </row>
    <row r="52" spans="1:14" ht="21" customHeight="1" x14ac:dyDescent="0.25">
      <c r="A52" s="15"/>
      <c r="B52" s="16" t="s">
        <v>1002</v>
      </c>
      <c r="C52" s="122" t="s">
        <v>853</v>
      </c>
      <c r="D52" s="122"/>
      <c r="E52" s="165" t="s">
        <v>818</v>
      </c>
      <c r="F52" s="122"/>
      <c r="G52" s="123">
        <v>40114.800000000003</v>
      </c>
      <c r="H52" s="123">
        <v>40114.800000000003</v>
      </c>
      <c r="I52" s="120" t="s">
        <v>25</v>
      </c>
      <c r="J52" s="124" t="s">
        <v>25</v>
      </c>
      <c r="K52" s="124" t="s">
        <v>25</v>
      </c>
      <c r="L52" s="125" t="s">
        <v>861</v>
      </c>
      <c r="M52" s="124" t="s">
        <v>25</v>
      </c>
      <c r="N52" s="125" t="s">
        <v>862</v>
      </c>
    </row>
    <row r="53" spans="1:14" ht="23.25" customHeight="1" x14ac:dyDescent="0.25">
      <c r="A53" s="15"/>
      <c r="B53" s="16" t="s">
        <v>1003</v>
      </c>
      <c r="C53" s="122" t="s">
        <v>581</v>
      </c>
      <c r="D53" s="122"/>
      <c r="E53" s="165" t="s">
        <v>818</v>
      </c>
      <c r="F53" s="122">
        <v>2023</v>
      </c>
      <c r="G53" s="123">
        <v>47420</v>
      </c>
      <c r="H53" s="123">
        <v>47420</v>
      </c>
      <c r="I53" s="120" t="s">
        <v>25</v>
      </c>
      <c r="J53" s="124" t="s">
        <v>25</v>
      </c>
      <c r="K53" s="124" t="s">
        <v>25</v>
      </c>
      <c r="L53" s="125" t="s">
        <v>841</v>
      </c>
      <c r="M53" s="125" t="s">
        <v>25</v>
      </c>
      <c r="N53" s="125" t="s">
        <v>841</v>
      </c>
    </row>
    <row r="54" spans="1:14" s="6" customFormat="1" ht="21.75" customHeight="1" x14ac:dyDescent="0.25">
      <c r="A54" s="15"/>
      <c r="B54" s="16" t="s">
        <v>1004</v>
      </c>
      <c r="C54" s="122" t="s">
        <v>852</v>
      </c>
      <c r="D54" s="122"/>
      <c r="E54" s="165" t="s">
        <v>818</v>
      </c>
      <c r="F54" s="122">
        <v>2023</v>
      </c>
      <c r="G54" s="123">
        <v>21339</v>
      </c>
      <c r="H54" s="123">
        <v>21339</v>
      </c>
      <c r="I54" s="120" t="s">
        <v>25</v>
      </c>
      <c r="J54" s="124" t="s">
        <v>25</v>
      </c>
      <c r="K54" s="124" t="s">
        <v>25</v>
      </c>
      <c r="L54" s="125" t="s">
        <v>841</v>
      </c>
      <c r="M54" s="125" t="s">
        <v>25</v>
      </c>
      <c r="N54" s="125" t="s">
        <v>841</v>
      </c>
    </row>
    <row r="55" spans="1:14" ht="21.75" customHeight="1" x14ac:dyDescent="0.25">
      <c r="A55" s="15"/>
      <c r="B55" s="16" t="s">
        <v>1005</v>
      </c>
      <c r="C55" s="122" t="s">
        <v>582</v>
      </c>
      <c r="D55" s="122"/>
      <c r="E55" s="165" t="s">
        <v>818</v>
      </c>
      <c r="F55" s="122"/>
      <c r="G55" s="123">
        <v>25135</v>
      </c>
      <c r="H55" s="123">
        <v>25135</v>
      </c>
      <c r="I55" s="120" t="s">
        <v>25</v>
      </c>
      <c r="J55" s="124" t="s">
        <v>25</v>
      </c>
      <c r="K55" s="124" t="s">
        <v>25</v>
      </c>
      <c r="L55" s="125" t="s">
        <v>862</v>
      </c>
      <c r="M55" s="124" t="s">
        <v>25</v>
      </c>
      <c r="N55" s="125" t="s">
        <v>861</v>
      </c>
    </row>
    <row r="56" spans="1:14" ht="21" customHeight="1" x14ac:dyDescent="0.25">
      <c r="A56" s="15"/>
      <c r="B56" s="16" t="s">
        <v>1006</v>
      </c>
      <c r="C56" s="122" t="s">
        <v>61</v>
      </c>
      <c r="D56" s="122"/>
      <c r="E56" s="165" t="s">
        <v>818</v>
      </c>
      <c r="F56" s="122"/>
      <c r="G56" s="123">
        <v>28000</v>
      </c>
      <c r="H56" s="123">
        <v>28000</v>
      </c>
      <c r="I56" s="120" t="s">
        <v>25</v>
      </c>
      <c r="J56" s="124" t="s">
        <v>25</v>
      </c>
      <c r="K56" s="124" t="s">
        <v>25</v>
      </c>
      <c r="L56" s="125" t="s">
        <v>862</v>
      </c>
      <c r="M56" s="124" t="s">
        <v>25</v>
      </c>
      <c r="N56" s="125" t="s">
        <v>861</v>
      </c>
    </row>
    <row r="57" spans="1:14" ht="23.25" customHeight="1" x14ac:dyDescent="0.25">
      <c r="A57" s="15"/>
      <c r="B57" s="16" t="s">
        <v>1007</v>
      </c>
      <c r="C57" s="122" t="s">
        <v>61</v>
      </c>
      <c r="D57" s="122"/>
      <c r="E57" s="165" t="s">
        <v>818</v>
      </c>
      <c r="F57" s="122"/>
      <c r="G57" s="123">
        <v>24200</v>
      </c>
      <c r="H57" s="123">
        <v>24200</v>
      </c>
      <c r="I57" s="120" t="s">
        <v>25</v>
      </c>
      <c r="J57" s="124" t="s">
        <v>25</v>
      </c>
      <c r="K57" s="124" t="s">
        <v>25</v>
      </c>
      <c r="L57" s="125" t="s">
        <v>862</v>
      </c>
      <c r="M57" s="124" t="s">
        <v>25</v>
      </c>
      <c r="N57" s="125" t="s">
        <v>861</v>
      </c>
    </row>
    <row r="58" spans="1:14" ht="20.25" customHeight="1" x14ac:dyDescent="0.25">
      <c r="A58" s="15"/>
      <c r="B58" s="16" t="s">
        <v>1008</v>
      </c>
      <c r="C58" s="122" t="s">
        <v>61</v>
      </c>
      <c r="D58" s="122"/>
      <c r="E58" s="165" t="s">
        <v>818</v>
      </c>
      <c r="F58" s="122"/>
      <c r="G58" s="123">
        <v>24200</v>
      </c>
      <c r="H58" s="123">
        <v>24200</v>
      </c>
      <c r="I58" s="120" t="s">
        <v>25</v>
      </c>
      <c r="J58" s="124" t="s">
        <v>25</v>
      </c>
      <c r="K58" s="124" t="s">
        <v>25</v>
      </c>
      <c r="L58" s="125" t="s">
        <v>862</v>
      </c>
      <c r="M58" s="124" t="s">
        <v>25</v>
      </c>
      <c r="N58" s="125" t="s">
        <v>861</v>
      </c>
    </row>
    <row r="59" spans="1:14" ht="22.5" customHeight="1" x14ac:dyDescent="0.25">
      <c r="A59" s="15"/>
      <c r="B59" s="16" t="s">
        <v>1009</v>
      </c>
      <c r="C59" s="122" t="s">
        <v>583</v>
      </c>
      <c r="D59" s="122"/>
      <c r="E59" s="165" t="s">
        <v>818</v>
      </c>
      <c r="F59" s="122">
        <v>2024</v>
      </c>
      <c r="G59" s="123">
        <v>599000</v>
      </c>
      <c r="H59" s="123">
        <v>599000</v>
      </c>
      <c r="I59" s="120" t="s">
        <v>25</v>
      </c>
      <c r="J59" s="124" t="s">
        <v>25</v>
      </c>
      <c r="K59" s="124" t="s">
        <v>25</v>
      </c>
      <c r="L59" s="125" t="s">
        <v>819</v>
      </c>
      <c r="M59" s="125" t="s">
        <v>25</v>
      </c>
      <c r="N59" s="125" t="s">
        <v>819</v>
      </c>
    </row>
    <row r="60" spans="1:14" ht="19.5" customHeight="1" x14ac:dyDescent="0.25">
      <c r="A60" s="15"/>
      <c r="B60" s="16" t="s">
        <v>1010</v>
      </c>
      <c r="C60" s="122" t="s">
        <v>584</v>
      </c>
      <c r="D60" s="122"/>
      <c r="E60" s="165" t="s">
        <v>818</v>
      </c>
      <c r="F60" s="122"/>
      <c r="G60" s="123">
        <v>62932</v>
      </c>
      <c r="H60" s="123">
        <v>62932</v>
      </c>
      <c r="I60" s="120" t="s">
        <v>25</v>
      </c>
      <c r="J60" s="124" t="s">
        <v>25</v>
      </c>
      <c r="K60" s="124" t="s">
        <v>25</v>
      </c>
      <c r="L60" s="125" t="s">
        <v>861</v>
      </c>
      <c r="M60" s="125" t="s">
        <v>25</v>
      </c>
      <c r="N60" s="125" t="s">
        <v>861</v>
      </c>
    </row>
    <row r="61" spans="1:14" ht="20.25" customHeight="1" x14ac:dyDescent="0.25">
      <c r="A61" s="15"/>
      <c r="B61" s="16" t="s">
        <v>1011</v>
      </c>
      <c r="C61" s="122" t="s">
        <v>585</v>
      </c>
      <c r="D61" s="122"/>
      <c r="E61" s="165" t="s">
        <v>818</v>
      </c>
      <c r="F61" s="122"/>
      <c r="G61" s="123">
        <v>54852</v>
      </c>
      <c r="H61" s="123">
        <v>54852</v>
      </c>
      <c r="I61" s="120" t="s">
        <v>25</v>
      </c>
      <c r="J61" s="124" t="s">
        <v>25</v>
      </c>
      <c r="K61" s="124" t="s">
        <v>25</v>
      </c>
      <c r="L61" s="125" t="s">
        <v>861</v>
      </c>
      <c r="M61" s="124" t="s">
        <v>25</v>
      </c>
      <c r="N61" s="125" t="s">
        <v>861</v>
      </c>
    </row>
    <row r="62" spans="1:14" ht="20.25" customHeight="1" x14ac:dyDescent="0.25">
      <c r="A62" s="15"/>
      <c r="B62" s="16" t="s">
        <v>1012</v>
      </c>
      <c r="C62" s="122" t="s">
        <v>854</v>
      </c>
      <c r="D62" s="122"/>
      <c r="E62" s="165" t="s">
        <v>818</v>
      </c>
      <c r="F62" s="122">
        <v>2024</v>
      </c>
      <c r="G62" s="123">
        <v>22000</v>
      </c>
      <c r="H62" s="123">
        <v>22000</v>
      </c>
      <c r="I62" s="120" t="s">
        <v>25</v>
      </c>
      <c r="J62" s="124" t="s">
        <v>25</v>
      </c>
      <c r="K62" s="124" t="s">
        <v>25</v>
      </c>
      <c r="L62" s="125" t="s">
        <v>841</v>
      </c>
      <c r="M62" s="125" t="s">
        <v>25</v>
      </c>
      <c r="N62" s="125" t="s">
        <v>841</v>
      </c>
    </row>
    <row r="63" spans="1:14" ht="20.25" customHeight="1" x14ac:dyDescent="0.25">
      <c r="A63" s="15"/>
      <c r="B63" s="16" t="s">
        <v>1013</v>
      </c>
      <c r="C63" s="122" t="s">
        <v>824</v>
      </c>
      <c r="D63" s="122"/>
      <c r="E63" s="165" t="s">
        <v>818</v>
      </c>
      <c r="F63" s="122">
        <v>2024</v>
      </c>
      <c r="G63" s="123">
        <v>70000</v>
      </c>
      <c r="H63" s="123">
        <v>70000</v>
      </c>
      <c r="I63" s="120" t="s">
        <v>25</v>
      </c>
      <c r="J63" s="124" t="s">
        <v>25</v>
      </c>
      <c r="K63" s="124" t="s">
        <v>25</v>
      </c>
      <c r="L63" s="125" t="s">
        <v>819</v>
      </c>
      <c r="M63" s="125" t="s">
        <v>25</v>
      </c>
      <c r="N63" s="125" t="s">
        <v>820</v>
      </c>
    </row>
    <row r="64" spans="1:14" ht="21.75" customHeight="1" x14ac:dyDescent="0.25">
      <c r="A64" s="15"/>
      <c r="B64" s="16" t="s">
        <v>1014</v>
      </c>
      <c r="C64" s="122" t="s">
        <v>825</v>
      </c>
      <c r="D64" s="122"/>
      <c r="E64" s="165" t="s">
        <v>818</v>
      </c>
      <c r="F64" s="122">
        <v>2024</v>
      </c>
      <c r="G64" s="123">
        <v>13600</v>
      </c>
      <c r="H64" s="123">
        <v>13600</v>
      </c>
      <c r="I64" s="120" t="s">
        <v>25</v>
      </c>
      <c r="J64" s="124" t="s">
        <v>25</v>
      </c>
      <c r="K64" s="124" t="s">
        <v>25</v>
      </c>
      <c r="L64" s="125" t="s">
        <v>819</v>
      </c>
      <c r="M64" s="125" t="s">
        <v>25</v>
      </c>
      <c r="N64" s="125" t="s">
        <v>820</v>
      </c>
    </row>
    <row r="65" spans="1:14" ht="19.5" customHeight="1" x14ac:dyDescent="0.25">
      <c r="A65" s="15"/>
      <c r="B65" s="16" t="s">
        <v>1015</v>
      </c>
      <c r="C65" s="122" t="s">
        <v>826</v>
      </c>
      <c r="D65" s="122"/>
      <c r="E65" s="165" t="s">
        <v>818</v>
      </c>
      <c r="F65" s="122">
        <v>2024</v>
      </c>
      <c r="G65" s="123">
        <v>6800</v>
      </c>
      <c r="H65" s="123">
        <v>6800</v>
      </c>
      <c r="I65" s="120" t="s">
        <v>25</v>
      </c>
      <c r="J65" s="124" t="s">
        <v>25</v>
      </c>
      <c r="K65" s="124" t="s">
        <v>25</v>
      </c>
      <c r="L65" s="125" t="s">
        <v>819</v>
      </c>
      <c r="M65" s="125" t="s">
        <v>25</v>
      </c>
      <c r="N65" s="125" t="s">
        <v>820</v>
      </c>
    </row>
    <row r="66" spans="1:14" ht="21" customHeight="1" x14ac:dyDescent="0.25">
      <c r="A66" s="15"/>
      <c r="B66" s="16" t="s">
        <v>1016</v>
      </c>
      <c r="C66" s="122" t="s">
        <v>827</v>
      </c>
      <c r="D66" s="122"/>
      <c r="E66" s="165" t="s">
        <v>818</v>
      </c>
      <c r="F66" s="122">
        <v>2024</v>
      </c>
      <c r="G66" s="123">
        <v>20400</v>
      </c>
      <c r="H66" s="123">
        <v>20400</v>
      </c>
      <c r="I66" s="120" t="s">
        <v>25</v>
      </c>
      <c r="J66" s="124" t="s">
        <v>25</v>
      </c>
      <c r="K66" s="124" t="s">
        <v>25</v>
      </c>
      <c r="L66" s="125" t="s">
        <v>819</v>
      </c>
      <c r="M66" s="125" t="s">
        <v>25</v>
      </c>
      <c r="N66" s="125" t="s">
        <v>820</v>
      </c>
    </row>
    <row r="67" spans="1:14" ht="21.75" customHeight="1" x14ac:dyDescent="0.25">
      <c r="A67" s="15"/>
      <c r="B67" s="16" t="s">
        <v>1017</v>
      </c>
      <c r="C67" s="122" t="s">
        <v>828</v>
      </c>
      <c r="D67" s="122"/>
      <c r="E67" s="165" t="s">
        <v>818</v>
      </c>
      <c r="F67" s="122">
        <v>2024</v>
      </c>
      <c r="G67" s="123">
        <v>10200</v>
      </c>
      <c r="H67" s="123">
        <v>10200</v>
      </c>
      <c r="I67" s="120" t="s">
        <v>25</v>
      </c>
      <c r="J67" s="124" t="s">
        <v>25</v>
      </c>
      <c r="K67" s="124" t="s">
        <v>25</v>
      </c>
      <c r="L67" s="125" t="s">
        <v>819</v>
      </c>
      <c r="M67" s="125" t="s">
        <v>25</v>
      </c>
      <c r="N67" s="125" t="s">
        <v>820</v>
      </c>
    </row>
    <row r="68" spans="1:14" ht="18" customHeight="1" x14ac:dyDescent="0.25">
      <c r="A68" s="15"/>
      <c r="B68" s="16" t="s">
        <v>1018</v>
      </c>
      <c r="C68" s="122" t="s">
        <v>829</v>
      </c>
      <c r="D68" s="122"/>
      <c r="E68" s="165" t="s">
        <v>818</v>
      </c>
      <c r="F68" s="122">
        <v>2024</v>
      </c>
      <c r="G68" s="123">
        <v>15600</v>
      </c>
      <c r="H68" s="123">
        <v>15600</v>
      </c>
      <c r="I68" s="120" t="s">
        <v>25</v>
      </c>
      <c r="J68" s="124" t="s">
        <v>25</v>
      </c>
      <c r="K68" s="124" t="s">
        <v>25</v>
      </c>
      <c r="L68" s="125" t="s">
        <v>819</v>
      </c>
      <c r="M68" s="125" t="s">
        <v>25</v>
      </c>
      <c r="N68" s="125" t="s">
        <v>820</v>
      </c>
    </row>
    <row r="69" spans="1:14" ht="23.25" customHeight="1" x14ac:dyDescent="0.25">
      <c r="A69" s="15"/>
      <c r="B69" s="16" t="s">
        <v>1019</v>
      </c>
      <c r="C69" s="122" t="s">
        <v>830</v>
      </c>
      <c r="D69" s="122"/>
      <c r="E69" s="165" t="s">
        <v>818</v>
      </c>
      <c r="F69" s="122">
        <v>2024</v>
      </c>
      <c r="G69" s="123">
        <v>15600</v>
      </c>
      <c r="H69" s="123">
        <v>15600</v>
      </c>
      <c r="I69" s="120" t="s">
        <v>25</v>
      </c>
      <c r="J69" s="124" t="s">
        <v>25</v>
      </c>
      <c r="K69" s="124" t="s">
        <v>25</v>
      </c>
      <c r="L69" s="125" t="s">
        <v>819</v>
      </c>
      <c r="M69" s="125" t="s">
        <v>25</v>
      </c>
      <c r="N69" s="125" t="s">
        <v>820</v>
      </c>
    </row>
    <row r="70" spans="1:14" ht="19.5" customHeight="1" x14ac:dyDescent="0.25">
      <c r="A70" s="15"/>
      <c r="B70" s="16" t="s">
        <v>1020</v>
      </c>
      <c r="C70" s="122" t="s">
        <v>831</v>
      </c>
      <c r="D70" s="122"/>
      <c r="E70" s="165" t="s">
        <v>818</v>
      </c>
      <c r="F70" s="122">
        <v>2024</v>
      </c>
      <c r="G70" s="123">
        <v>27200</v>
      </c>
      <c r="H70" s="123">
        <v>27200</v>
      </c>
      <c r="I70" s="120" t="s">
        <v>25</v>
      </c>
      <c r="J70" s="124" t="s">
        <v>25</v>
      </c>
      <c r="K70" s="124" t="s">
        <v>25</v>
      </c>
      <c r="L70" s="125" t="s">
        <v>819</v>
      </c>
      <c r="M70" s="125" t="s">
        <v>25</v>
      </c>
      <c r="N70" s="125" t="s">
        <v>820</v>
      </c>
    </row>
    <row r="71" spans="1:14" ht="24" customHeight="1" x14ac:dyDescent="0.25">
      <c r="A71" s="15"/>
      <c r="B71" s="16" t="s">
        <v>1021</v>
      </c>
      <c r="C71" s="122" t="s">
        <v>832</v>
      </c>
      <c r="D71" s="122"/>
      <c r="E71" s="165" t="s">
        <v>818</v>
      </c>
      <c r="F71" s="122">
        <v>2024</v>
      </c>
      <c r="G71" s="123">
        <v>18500</v>
      </c>
      <c r="H71" s="123">
        <v>18500</v>
      </c>
      <c r="I71" s="120" t="s">
        <v>25</v>
      </c>
      <c r="J71" s="124" t="s">
        <v>25</v>
      </c>
      <c r="K71" s="124" t="s">
        <v>25</v>
      </c>
      <c r="L71" s="125" t="s">
        <v>819</v>
      </c>
      <c r="M71" s="125" t="s">
        <v>25</v>
      </c>
      <c r="N71" s="125" t="s">
        <v>820</v>
      </c>
    </row>
    <row r="72" spans="1:14" ht="22.5" customHeight="1" x14ac:dyDescent="0.25">
      <c r="A72" s="15"/>
      <c r="B72" s="16" t="s">
        <v>1022</v>
      </c>
      <c r="C72" s="122" t="s">
        <v>833</v>
      </c>
      <c r="D72" s="122"/>
      <c r="E72" s="165" t="s">
        <v>818</v>
      </c>
      <c r="F72" s="122">
        <v>2024</v>
      </c>
      <c r="G72" s="123">
        <v>18500</v>
      </c>
      <c r="H72" s="123">
        <v>18500</v>
      </c>
      <c r="I72" s="120" t="s">
        <v>25</v>
      </c>
      <c r="J72" s="124" t="s">
        <v>25</v>
      </c>
      <c r="K72" s="124" t="s">
        <v>25</v>
      </c>
      <c r="L72" s="125" t="s">
        <v>819</v>
      </c>
      <c r="M72" s="125" t="s">
        <v>25</v>
      </c>
      <c r="N72" s="125" t="s">
        <v>820</v>
      </c>
    </row>
    <row r="73" spans="1:14" ht="20.25" customHeight="1" x14ac:dyDescent="0.25">
      <c r="A73" s="15"/>
      <c r="B73" s="16" t="s">
        <v>1023</v>
      </c>
      <c r="C73" s="122" t="s">
        <v>834</v>
      </c>
      <c r="D73" s="122"/>
      <c r="E73" s="165" t="s">
        <v>818</v>
      </c>
      <c r="F73" s="122">
        <v>2024</v>
      </c>
      <c r="G73" s="123">
        <v>2981</v>
      </c>
      <c r="H73" s="123">
        <v>2981</v>
      </c>
      <c r="I73" s="120" t="s">
        <v>25</v>
      </c>
      <c r="J73" s="124" t="s">
        <v>25</v>
      </c>
      <c r="K73" s="124" t="s">
        <v>25</v>
      </c>
      <c r="L73" s="125" t="s">
        <v>819</v>
      </c>
      <c r="M73" s="125" t="s">
        <v>25</v>
      </c>
      <c r="N73" s="125" t="s">
        <v>820</v>
      </c>
    </row>
    <row r="74" spans="1:14" ht="27.75" customHeight="1" x14ac:dyDescent="0.25">
      <c r="A74" s="15"/>
      <c r="B74" s="16" t="s">
        <v>1024</v>
      </c>
      <c r="C74" s="122" t="s">
        <v>586</v>
      </c>
      <c r="D74" s="122"/>
      <c r="E74" s="165" t="s">
        <v>818</v>
      </c>
      <c r="F74" s="122"/>
      <c r="G74" s="123">
        <v>17070</v>
      </c>
      <c r="H74" s="123">
        <v>17070</v>
      </c>
      <c r="I74" s="120" t="s">
        <v>25</v>
      </c>
      <c r="J74" s="124" t="s">
        <v>25</v>
      </c>
      <c r="K74" s="124" t="s">
        <v>25</v>
      </c>
      <c r="L74" s="125" t="s">
        <v>862</v>
      </c>
      <c r="M74" s="124" t="s">
        <v>25</v>
      </c>
      <c r="N74" s="125" t="s">
        <v>861</v>
      </c>
    </row>
    <row r="75" spans="1:14" ht="24" customHeight="1" x14ac:dyDescent="0.25">
      <c r="A75" s="15"/>
      <c r="B75" s="16" t="s">
        <v>1025</v>
      </c>
      <c r="C75" s="122" t="s">
        <v>587</v>
      </c>
      <c r="D75" s="122"/>
      <c r="E75" s="165" t="s">
        <v>818</v>
      </c>
      <c r="F75" s="122"/>
      <c r="G75" s="123">
        <v>48000</v>
      </c>
      <c r="H75" s="123">
        <v>48000</v>
      </c>
      <c r="I75" s="120" t="s">
        <v>25</v>
      </c>
      <c r="J75" s="124" t="s">
        <v>25</v>
      </c>
      <c r="K75" s="124" t="s">
        <v>25</v>
      </c>
      <c r="L75" s="125" t="s">
        <v>862</v>
      </c>
      <c r="M75" s="124" t="s">
        <v>25</v>
      </c>
      <c r="N75" s="125" t="s">
        <v>861</v>
      </c>
    </row>
    <row r="76" spans="1:14" ht="23.25" customHeight="1" x14ac:dyDescent="0.25">
      <c r="A76" s="15"/>
      <c r="B76" s="16" t="s">
        <v>1026</v>
      </c>
      <c r="C76" s="122" t="s">
        <v>588</v>
      </c>
      <c r="D76" s="122"/>
      <c r="E76" s="165" t="s">
        <v>818</v>
      </c>
      <c r="F76" s="122"/>
      <c r="G76" s="123">
        <v>10138.299999999999</v>
      </c>
      <c r="H76" s="123">
        <v>10138.299999999999</v>
      </c>
      <c r="I76" s="120" t="s">
        <v>25</v>
      </c>
      <c r="J76" s="124" t="s">
        <v>25</v>
      </c>
      <c r="K76" s="124" t="s">
        <v>25</v>
      </c>
      <c r="L76" s="125" t="s">
        <v>862</v>
      </c>
      <c r="M76" s="124" t="s">
        <v>25</v>
      </c>
      <c r="N76" s="125" t="s">
        <v>861</v>
      </c>
    </row>
    <row r="77" spans="1:14" ht="22.5" customHeight="1" x14ac:dyDescent="0.25">
      <c r="A77" s="15"/>
      <c r="B77" s="16" t="s">
        <v>1027</v>
      </c>
      <c r="C77" s="122" t="s">
        <v>589</v>
      </c>
      <c r="D77" s="122"/>
      <c r="E77" s="165" t="s">
        <v>818</v>
      </c>
      <c r="F77" s="122"/>
      <c r="G77" s="123">
        <v>185223</v>
      </c>
      <c r="H77" s="123">
        <v>185223</v>
      </c>
      <c r="I77" s="120" t="s">
        <v>25</v>
      </c>
      <c r="J77" s="124" t="s">
        <v>25</v>
      </c>
      <c r="K77" s="124" t="s">
        <v>25</v>
      </c>
      <c r="L77" s="125" t="s">
        <v>862</v>
      </c>
      <c r="M77" s="124" t="s">
        <v>25</v>
      </c>
      <c r="N77" s="125" t="s">
        <v>861</v>
      </c>
    </row>
    <row r="78" spans="1:14" ht="29.25" customHeight="1" x14ac:dyDescent="0.25">
      <c r="A78" s="15"/>
      <c r="B78" s="16" t="s">
        <v>1028</v>
      </c>
      <c r="C78" s="122" t="s">
        <v>590</v>
      </c>
      <c r="D78" s="122"/>
      <c r="E78" s="165" t="s">
        <v>818</v>
      </c>
      <c r="F78" s="122">
        <v>2023</v>
      </c>
      <c r="G78" s="123">
        <v>420000</v>
      </c>
      <c r="H78" s="123">
        <v>420000</v>
      </c>
      <c r="I78" s="120" t="s">
        <v>25</v>
      </c>
      <c r="J78" s="124" t="s">
        <v>25</v>
      </c>
      <c r="K78" s="124" t="s">
        <v>25</v>
      </c>
      <c r="L78" s="125" t="s">
        <v>841</v>
      </c>
      <c r="M78" s="125" t="s">
        <v>25</v>
      </c>
      <c r="N78" s="125" t="s">
        <v>841</v>
      </c>
    </row>
    <row r="79" spans="1:14" ht="24" customHeight="1" x14ac:dyDescent="0.25">
      <c r="A79" s="15"/>
      <c r="B79" s="16" t="s">
        <v>1029</v>
      </c>
      <c r="C79" s="122" t="s">
        <v>590</v>
      </c>
      <c r="D79" s="122"/>
      <c r="E79" s="165" t="s">
        <v>818</v>
      </c>
      <c r="F79" s="122">
        <v>2024</v>
      </c>
      <c r="G79" s="123">
        <v>420000</v>
      </c>
      <c r="H79" s="123">
        <v>420000</v>
      </c>
      <c r="I79" s="120" t="s">
        <v>25</v>
      </c>
      <c r="J79" s="124" t="s">
        <v>25</v>
      </c>
      <c r="K79" s="124" t="s">
        <v>25</v>
      </c>
      <c r="L79" s="125" t="s">
        <v>820</v>
      </c>
      <c r="M79" s="125" t="s">
        <v>25</v>
      </c>
      <c r="N79" s="125" t="s">
        <v>820</v>
      </c>
    </row>
    <row r="80" spans="1:14" ht="27.75" customHeight="1" x14ac:dyDescent="0.25">
      <c r="A80" s="15"/>
      <c r="B80" s="16" t="s">
        <v>1030</v>
      </c>
      <c r="C80" s="122" t="s">
        <v>590</v>
      </c>
      <c r="D80" s="122"/>
      <c r="E80" s="165" t="s">
        <v>818</v>
      </c>
      <c r="F80" s="122">
        <v>2024</v>
      </c>
      <c r="G80" s="123">
        <v>420000</v>
      </c>
      <c r="H80" s="123">
        <v>420000</v>
      </c>
      <c r="I80" s="120" t="s">
        <v>25</v>
      </c>
      <c r="J80" s="124" t="s">
        <v>25</v>
      </c>
      <c r="K80" s="124" t="s">
        <v>25</v>
      </c>
      <c r="L80" s="125" t="s">
        <v>820</v>
      </c>
      <c r="M80" s="125" t="s">
        <v>25</v>
      </c>
      <c r="N80" s="125" t="s">
        <v>820</v>
      </c>
    </row>
    <row r="81" spans="1:14" ht="28.5" customHeight="1" x14ac:dyDescent="0.25">
      <c r="A81" s="15"/>
      <c r="B81" s="16" t="s">
        <v>1031</v>
      </c>
      <c r="C81" s="122" t="s">
        <v>591</v>
      </c>
      <c r="D81" s="122"/>
      <c r="E81" s="165" t="s">
        <v>818</v>
      </c>
      <c r="F81" s="122">
        <v>2024</v>
      </c>
      <c r="G81" s="123">
        <v>11700</v>
      </c>
      <c r="H81" s="123">
        <v>11700</v>
      </c>
      <c r="I81" s="120" t="s">
        <v>25</v>
      </c>
      <c r="J81" s="124" t="s">
        <v>25</v>
      </c>
      <c r="K81" s="124" t="s">
        <v>25</v>
      </c>
      <c r="L81" s="125" t="s">
        <v>820</v>
      </c>
      <c r="M81" s="125" t="s">
        <v>25</v>
      </c>
      <c r="N81" s="125" t="s">
        <v>820</v>
      </c>
    </row>
    <row r="82" spans="1:14" ht="24.75" customHeight="1" x14ac:dyDescent="0.25">
      <c r="A82" s="15"/>
      <c r="B82" s="16" t="s">
        <v>1032</v>
      </c>
      <c r="C82" s="122" t="s">
        <v>592</v>
      </c>
      <c r="D82" s="122"/>
      <c r="E82" s="165" t="s">
        <v>818</v>
      </c>
      <c r="F82" s="122"/>
      <c r="G82" s="123">
        <v>3840</v>
      </c>
      <c r="H82" s="123">
        <v>3840</v>
      </c>
      <c r="I82" s="120" t="s">
        <v>25</v>
      </c>
      <c r="J82" s="124" t="s">
        <v>25</v>
      </c>
      <c r="K82" s="124" t="s">
        <v>25</v>
      </c>
      <c r="L82" s="125" t="s">
        <v>861</v>
      </c>
      <c r="M82" s="124" t="s">
        <v>25</v>
      </c>
      <c r="N82" s="125" t="s">
        <v>862</v>
      </c>
    </row>
    <row r="83" spans="1:14" ht="21" customHeight="1" x14ac:dyDescent="0.25">
      <c r="A83" s="15"/>
      <c r="B83" s="16" t="s">
        <v>1033</v>
      </c>
      <c r="C83" s="122" t="s">
        <v>593</v>
      </c>
      <c r="D83" s="122"/>
      <c r="E83" s="165" t="s">
        <v>818</v>
      </c>
      <c r="F83" s="122"/>
      <c r="G83" s="123">
        <v>3840</v>
      </c>
      <c r="H83" s="123">
        <v>3840</v>
      </c>
      <c r="I83" s="120" t="s">
        <v>25</v>
      </c>
      <c r="J83" s="124" t="s">
        <v>25</v>
      </c>
      <c r="K83" s="124" t="s">
        <v>25</v>
      </c>
      <c r="L83" s="125" t="s">
        <v>861</v>
      </c>
      <c r="M83" s="124" t="s">
        <v>25</v>
      </c>
      <c r="N83" s="125" t="s">
        <v>862</v>
      </c>
    </row>
    <row r="84" spans="1:14" ht="21.75" customHeight="1" x14ac:dyDescent="0.25">
      <c r="A84" s="15"/>
      <c r="B84" s="16" t="s">
        <v>1034</v>
      </c>
      <c r="C84" s="122" t="s">
        <v>594</v>
      </c>
      <c r="D84" s="122"/>
      <c r="E84" s="165" t="s">
        <v>818</v>
      </c>
      <c r="F84" s="122"/>
      <c r="G84" s="123">
        <v>3840</v>
      </c>
      <c r="H84" s="123">
        <v>3840</v>
      </c>
      <c r="I84" s="120" t="s">
        <v>25</v>
      </c>
      <c r="J84" s="124" t="s">
        <v>25</v>
      </c>
      <c r="K84" s="124" t="s">
        <v>25</v>
      </c>
      <c r="L84" s="125" t="s">
        <v>861</v>
      </c>
      <c r="M84" s="124" t="s">
        <v>25</v>
      </c>
      <c r="N84" s="125" t="s">
        <v>862</v>
      </c>
    </row>
    <row r="85" spans="1:14" ht="24" customHeight="1" x14ac:dyDescent="0.25">
      <c r="A85" s="15"/>
      <c r="B85" s="16" t="s">
        <v>1035</v>
      </c>
      <c r="C85" s="122" t="s">
        <v>595</v>
      </c>
      <c r="D85" s="122"/>
      <c r="E85" s="165" t="s">
        <v>818</v>
      </c>
      <c r="F85" s="122"/>
      <c r="G85" s="123">
        <v>47520</v>
      </c>
      <c r="H85" s="123">
        <v>47520</v>
      </c>
      <c r="I85" s="120" t="s">
        <v>25</v>
      </c>
      <c r="J85" s="124" t="s">
        <v>25</v>
      </c>
      <c r="K85" s="124" t="s">
        <v>25</v>
      </c>
      <c r="L85" s="125" t="s">
        <v>861</v>
      </c>
      <c r="M85" s="124" t="s">
        <v>25</v>
      </c>
      <c r="N85" s="125" t="s">
        <v>862</v>
      </c>
    </row>
    <row r="86" spans="1:14" ht="23.25" customHeight="1" x14ac:dyDescent="0.25">
      <c r="A86" s="15"/>
      <c r="B86" s="16" t="s">
        <v>1036</v>
      </c>
      <c r="C86" s="122" t="s">
        <v>596</v>
      </c>
      <c r="D86" s="122"/>
      <c r="E86" s="165" t="s">
        <v>818</v>
      </c>
      <c r="F86" s="122"/>
      <c r="G86" s="123">
        <v>36960</v>
      </c>
      <c r="H86" s="123">
        <v>36960</v>
      </c>
      <c r="I86" s="120" t="s">
        <v>25</v>
      </c>
      <c r="J86" s="124" t="s">
        <v>25</v>
      </c>
      <c r="K86" s="124" t="s">
        <v>25</v>
      </c>
      <c r="L86" s="125" t="s">
        <v>861</v>
      </c>
      <c r="M86" s="124" t="s">
        <v>25</v>
      </c>
      <c r="N86" s="125" t="s">
        <v>862</v>
      </c>
    </row>
    <row r="87" spans="1:14" ht="22.5" customHeight="1" x14ac:dyDescent="0.25">
      <c r="A87" s="15"/>
      <c r="B87" s="16" t="s">
        <v>1037</v>
      </c>
      <c r="C87" s="122" t="s">
        <v>855</v>
      </c>
      <c r="D87" s="122"/>
      <c r="E87" s="165" t="s">
        <v>818</v>
      </c>
      <c r="F87" s="122">
        <v>2023</v>
      </c>
      <c r="G87" s="123">
        <v>21480</v>
      </c>
      <c r="H87" s="123">
        <v>21480</v>
      </c>
      <c r="I87" s="120" t="s">
        <v>25</v>
      </c>
      <c r="J87" s="124" t="s">
        <v>25</v>
      </c>
      <c r="K87" s="124" t="s">
        <v>25</v>
      </c>
      <c r="L87" s="125" t="s">
        <v>841</v>
      </c>
      <c r="M87" s="125" t="s">
        <v>25</v>
      </c>
      <c r="N87" s="125" t="s">
        <v>841</v>
      </c>
    </row>
    <row r="88" spans="1:14" ht="22.5" customHeight="1" x14ac:dyDescent="0.25">
      <c r="A88" s="15"/>
      <c r="B88" s="16" t="s">
        <v>1038</v>
      </c>
      <c r="C88" s="122" t="s">
        <v>597</v>
      </c>
      <c r="D88" s="122"/>
      <c r="E88" s="165" t="s">
        <v>818</v>
      </c>
      <c r="F88" s="122"/>
      <c r="G88" s="123">
        <v>26724.94</v>
      </c>
      <c r="H88" s="123">
        <v>26724.94</v>
      </c>
      <c r="I88" s="120" t="s">
        <v>25</v>
      </c>
      <c r="J88" s="124" t="s">
        <v>25</v>
      </c>
      <c r="K88" s="124" t="s">
        <v>25</v>
      </c>
      <c r="L88" s="125" t="s">
        <v>861</v>
      </c>
      <c r="M88" s="125" t="s">
        <v>25</v>
      </c>
      <c r="N88" s="125" t="s">
        <v>861</v>
      </c>
    </row>
    <row r="89" spans="1:14" ht="22.5" customHeight="1" x14ac:dyDescent="0.25">
      <c r="A89" s="15"/>
      <c r="B89" s="16" t="s">
        <v>1039</v>
      </c>
      <c r="C89" s="122" t="s">
        <v>856</v>
      </c>
      <c r="D89" s="122"/>
      <c r="E89" s="165" t="s">
        <v>818</v>
      </c>
      <c r="F89" s="122">
        <v>2023</v>
      </c>
      <c r="G89" s="123">
        <v>6000</v>
      </c>
      <c r="H89" s="123">
        <v>6000</v>
      </c>
      <c r="I89" s="120" t="s">
        <v>25</v>
      </c>
      <c r="J89" s="124" t="s">
        <v>25</v>
      </c>
      <c r="K89" s="124" t="s">
        <v>25</v>
      </c>
      <c r="L89" s="125" t="s">
        <v>841</v>
      </c>
      <c r="M89" s="125" t="s">
        <v>25</v>
      </c>
      <c r="N89" s="125" t="s">
        <v>841</v>
      </c>
    </row>
    <row r="90" spans="1:14" ht="24" customHeight="1" x14ac:dyDescent="0.25">
      <c r="A90" s="15"/>
      <c r="B90" s="16" t="s">
        <v>1040</v>
      </c>
      <c r="C90" s="122" t="s">
        <v>857</v>
      </c>
      <c r="D90" s="122"/>
      <c r="E90" s="165" t="s">
        <v>818</v>
      </c>
      <c r="F90" s="122">
        <v>2023</v>
      </c>
      <c r="G90" s="123">
        <v>14320</v>
      </c>
      <c r="H90" s="123">
        <v>14320</v>
      </c>
      <c r="I90" s="120" t="s">
        <v>25</v>
      </c>
      <c r="J90" s="124" t="s">
        <v>25</v>
      </c>
      <c r="K90" s="124" t="s">
        <v>25</v>
      </c>
      <c r="L90" s="125" t="s">
        <v>841</v>
      </c>
      <c r="M90" s="125" t="s">
        <v>25</v>
      </c>
      <c r="N90" s="125" t="s">
        <v>841</v>
      </c>
    </row>
    <row r="91" spans="1:14" s="5" customFormat="1" ht="21.75" customHeight="1" x14ac:dyDescent="0.25">
      <c r="A91" s="15"/>
      <c r="B91" s="16" t="s">
        <v>1041</v>
      </c>
      <c r="C91" s="122" t="s">
        <v>598</v>
      </c>
      <c r="D91" s="122"/>
      <c r="E91" s="165" t="s">
        <v>818</v>
      </c>
      <c r="F91" s="122"/>
      <c r="G91" s="123">
        <v>47600</v>
      </c>
      <c r="H91" s="123">
        <v>47600</v>
      </c>
      <c r="I91" s="120" t="s">
        <v>25</v>
      </c>
      <c r="J91" s="124" t="s">
        <v>25</v>
      </c>
      <c r="K91" s="124" t="s">
        <v>25</v>
      </c>
      <c r="L91" s="125" t="s">
        <v>861</v>
      </c>
      <c r="M91" s="124" t="s">
        <v>25</v>
      </c>
      <c r="N91" s="125" t="s">
        <v>861</v>
      </c>
    </row>
    <row r="92" spans="1:14" ht="23.25" customHeight="1" x14ac:dyDescent="0.25">
      <c r="A92" s="15"/>
      <c r="B92" s="16" t="s">
        <v>1042</v>
      </c>
      <c r="C92" s="122" t="s">
        <v>599</v>
      </c>
      <c r="D92" s="122"/>
      <c r="E92" s="165" t="s">
        <v>818</v>
      </c>
      <c r="F92" s="122"/>
      <c r="G92" s="123">
        <v>22800</v>
      </c>
      <c r="H92" s="123">
        <v>22800</v>
      </c>
      <c r="I92" s="120" t="s">
        <v>25</v>
      </c>
      <c r="J92" s="124" t="s">
        <v>25</v>
      </c>
      <c r="K92" s="124" t="s">
        <v>25</v>
      </c>
      <c r="L92" s="125" t="s">
        <v>861</v>
      </c>
      <c r="M92" s="124" t="s">
        <v>25</v>
      </c>
      <c r="N92" s="125" t="s">
        <v>861</v>
      </c>
    </row>
    <row r="93" spans="1:14" ht="21.75" customHeight="1" x14ac:dyDescent="0.25">
      <c r="A93" s="15"/>
      <c r="B93" s="16" t="s">
        <v>1043</v>
      </c>
      <c r="C93" s="122" t="s">
        <v>600</v>
      </c>
      <c r="D93" s="122"/>
      <c r="E93" s="165" t="s">
        <v>818</v>
      </c>
      <c r="F93" s="122"/>
      <c r="G93" s="123">
        <v>6700</v>
      </c>
      <c r="H93" s="123">
        <v>6700</v>
      </c>
      <c r="I93" s="120" t="s">
        <v>25</v>
      </c>
      <c r="J93" s="124" t="s">
        <v>25</v>
      </c>
      <c r="K93" s="124" t="s">
        <v>25</v>
      </c>
      <c r="L93" s="125" t="s">
        <v>861</v>
      </c>
      <c r="M93" s="124" t="s">
        <v>25</v>
      </c>
      <c r="N93" s="125" t="s">
        <v>861</v>
      </c>
    </row>
    <row r="94" spans="1:14" ht="21.75" customHeight="1" x14ac:dyDescent="0.25">
      <c r="A94" s="15"/>
      <c r="B94" s="16" t="s">
        <v>1044</v>
      </c>
      <c r="C94" s="122" t="s">
        <v>601</v>
      </c>
      <c r="D94" s="122"/>
      <c r="E94" s="165" t="s">
        <v>818</v>
      </c>
      <c r="F94" s="122"/>
      <c r="G94" s="123">
        <v>51300</v>
      </c>
      <c r="H94" s="123">
        <v>51300</v>
      </c>
      <c r="I94" s="120" t="s">
        <v>25</v>
      </c>
      <c r="J94" s="124" t="s">
        <v>25</v>
      </c>
      <c r="K94" s="124" t="s">
        <v>25</v>
      </c>
      <c r="L94" s="125" t="s">
        <v>861</v>
      </c>
      <c r="M94" s="124" t="s">
        <v>25</v>
      </c>
      <c r="N94" s="125" t="s">
        <v>861</v>
      </c>
    </row>
    <row r="95" spans="1:14" ht="22.5" customHeight="1" x14ac:dyDescent="0.25">
      <c r="A95" s="15"/>
      <c r="B95" s="16" t="s">
        <v>1045</v>
      </c>
      <c r="C95" s="122" t="s">
        <v>858</v>
      </c>
      <c r="D95" s="122"/>
      <c r="E95" s="165" t="s">
        <v>818</v>
      </c>
      <c r="F95" s="122">
        <v>2023</v>
      </c>
      <c r="G95" s="123">
        <v>6700</v>
      </c>
      <c r="H95" s="123">
        <v>6700</v>
      </c>
      <c r="I95" s="120" t="s">
        <v>25</v>
      </c>
      <c r="J95" s="124" t="s">
        <v>25</v>
      </c>
      <c r="K95" s="124" t="s">
        <v>25</v>
      </c>
      <c r="L95" s="125" t="s">
        <v>841</v>
      </c>
      <c r="M95" s="125" t="s">
        <v>25</v>
      </c>
      <c r="N95" s="125" t="s">
        <v>841</v>
      </c>
    </row>
    <row r="96" spans="1:14" ht="21.75" customHeight="1" x14ac:dyDescent="0.25">
      <c r="A96" s="15"/>
      <c r="B96" s="16" t="s">
        <v>1046</v>
      </c>
      <c r="C96" s="122" t="s">
        <v>602</v>
      </c>
      <c r="D96" s="122"/>
      <c r="E96" s="165" t="s">
        <v>818</v>
      </c>
      <c r="F96" s="122"/>
      <c r="G96" s="123">
        <v>2000</v>
      </c>
      <c r="H96" s="123">
        <v>2000</v>
      </c>
      <c r="I96" s="120" t="s">
        <v>25</v>
      </c>
      <c r="J96" s="124" t="s">
        <v>25</v>
      </c>
      <c r="K96" s="124" t="s">
        <v>25</v>
      </c>
      <c r="L96" s="125" t="s">
        <v>861</v>
      </c>
      <c r="M96" s="124" t="s">
        <v>25</v>
      </c>
      <c r="N96" s="125" t="s">
        <v>861</v>
      </c>
    </row>
    <row r="97" spans="1:14" s="14" customFormat="1" ht="21.75" customHeight="1" x14ac:dyDescent="0.25">
      <c r="A97" s="15"/>
      <c r="B97" s="16" t="s">
        <v>1047</v>
      </c>
      <c r="C97" s="122" t="s">
        <v>603</v>
      </c>
      <c r="D97" s="122"/>
      <c r="E97" s="165" t="s">
        <v>818</v>
      </c>
      <c r="F97" s="122"/>
      <c r="G97" s="123">
        <v>20661.72</v>
      </c>
      <c r="H97" s="123">
        <v>20661.72</v>
      </c>
      <c r="I97" s="120" t="s">
        <v>25</v>
      </c>
      <c r="J97" s="124" t="s">
        <v>25</v>
      </c>
      <c r="K97" s="124" t="s">
        <v>25</v>
      </c>
      <c r="L97" s="125" t="s">
        <v>861</v>
      </c>
      <c r="M97" s="124" t="s">
        <v>25</v>
      </c>
      <c r="N97" s="125" t="s">
        <v>861</v>
      </c>
    </row>
    <row r="98" spans="1:14" s="14" customFormat="1" ht="24" customHeight="1" x14ac:dyDescent="0.25">
      <c r="A98" s="15"/>
      <c r="B98" s="16" t="s">
        <v>1048</v>
      </c>
      <c r="C98" s="122" t="s">
        <v>604</v>
      </c>
      <c r="D98" s="122"/>
      <c r="E98" s="165" t="s">
        <v>818</v>
      </c>
      <c r="F98" s="122"/>
      <c r="G98" s="123">
        <v>2000</v>
      </c>
      <c r="H98" s="123">
        <v>2000</v>
      </c>
      <c r="I98" s="120" t="s">
        <v>25</v>
      </c>
      <c r="J98" s="124" t="s">
        <v>25</v>
      </c>
      <c r="K98" s="124" t="s">
        <v>25</v>
      </c>
      <c r="L98" s="125" t="s">
        <v>861</v>
      </c>
      <c r="M98" s="124" t="s">
        <v>25</v>
      </c>
      <c r="N98" s="125" t="s">
        <v>861</v>
      </c>
    </row>
    <row r="99" spans="1:14" s="14" customFormat="1" ht="24" customHeight="1" x14ac:dyDescent="0.25">
      <c r="A99" s="15"/>
      <c r="B99" s="16" t="s">
        <v>1049</v>
      </c>
      <c r="C99" s="122" t="s">
        <v>605</v>
      </c>
      <c r="D99" s="122"/>
      <c r="E99" s="165" t="s">
        <v>818</v>
      </c>
      <c r="F99" s="122"/>
      <c r="G99" s="123">
        <v>20661.72</v>
      </c>
      <c r="H99" s="123">
        <v>20661.72</v>
      </c>
      <c r="I99" s="120" t="s">
        <v>25</v>
      </c>
      <c r="J99" s="124" t="s">
        <v>25</v>
      </c>
      <c r="K99" s="124" t="s">
        <v>25</v>
      </c>
      <c r="L99" s="125" t="s">
        <v>861</v>
      </c>
      <c r="M99" s="124" t="s">
        <v>25</v>
      </c>
      <c r="N99" s="125" t="s">
        <v>861</v>
      </c>
    </row>
    <row r="100" spans="1:14" s="14" customFormat="1" ht="24.75" customHeight="1" x14ac:dyDescent="0.25">
      <c r="A100" s="15"/>
      <c r="B100" s="16" t="s">
        <v>1050</v>
      </c>
      <c r="C100" s="122" t="s">
        <v>606</v>
      </c>
      <c r="D100" s="122"/>
      <c r="E100" s="165" t="s">
        <v>818</v>
      </c>
      <c r="F100" s="122"/>
      <c r="G100" s="123">
        <v>6887.24</v>
      </c>
      <c r="H100" s="123">
        <v>6887.24</v>
      </c>
      <c r="I100" s="120" t="s">
        <v>25</v>
      </c>
      <c r="J100" s="124" t="s">
        <v>25</v>
      </c>
      <c r="K100" s="124" t="s">
        <v>25</v>
      </c>
      <c r="L100" s="125" t="s">
        <v>861</v>
      </c>
      <c r="M100" s="124" t="s">
        <v>25</v>
      </c>
      <c r="N100" s="125" t="s">
        <v>861</v>
      </c>
    </row>
    <row r="101" spans="1:14" s="14" customFormat="1" ht="22.5" customHeight="1" x14ac:dyDescent="0.25">
      <c r="A101" s="15"/>
      <c r="B101" s="16" t="s">
        <v>1051</v>
      </c>
      <c r="C101" s="122" t="s">
        <v>607</v>
      </c>
      <c r="D101" s="122"/>
      <c r="E101" s="165" t="s">
        <v>818</v>
      </c>
      <c r="F101" s="122"/>
      <c r="G101" s="123">
        <v>6887.24</v>
      </c>
      <c r="H101" s="123">
        <v>6887.24</v>
      </c>
      <c r="I101" s="120" t="s">
        <v>25</v>
      </c>
      <c r="J101" s="124" t="s">
        <v>25</v>
      </c>
      <c r="K101" s="124" t="s">
        <v>25</v>
      </c>
      <c r="L101" s="125" t="s">
        <v>861</v>
      </c>
      <c r="M101" s="124" t="s">
        <v>25</v>
      </c>
      <c r="N101" s="125" t="s">
        <v>861</v>
      </c>
    </row>
    <row r="102" spans="1:14" s="14" customFormat="1" ht="21.75" customHeight="1" x14ac:dyDescent="0.25">
      <c r="A102" s="15"/>
      <c r="B102" s="16" t="s">
        <v>1052</v>
      </c>
      <c r="C102" s="122" t="s">
        <v>608</v>
      </c>
      <c r="D102" s="122"/>
      <c r="E102" s="165" t="s">
        <v>818</v>
      </c>
      <c r="F102" s="122"/>
      <c r="G102" s="123">
        <v>2000</v>
      </c>
      <c r="H102" s="123">
        <v>2000</v>
      </c>
      <c r="I102" s="120" t="s">
        <v>25</v>
      </c>
      <c r="J102" s="124" t="s">
        <v>25</v>
      </c>
      <c r="K102" s="124" t="s">
        <v>25</v>
      </c>
      <c r="L102" s="125" t="s">
        <v>861</v>
      </c>
      <c r="M102" s="124" t="s">
        <v>25</v>
      </c>
      <c r="N102" s="125" t="s">
        <v>861</v>
      </c>
    </row>
    <row r="103" spans="1:14" s="14" customFormat="1" ht="24" customHeight="1" x14ac:dyDescent="0.25">
      <c r="A103" s="15"/>
      <c r="B103" s="16" t="s">
        <v>1053</v>
      </c>
      <c r="C103" s="122" t="s">
        <v>609</v>
      </c>
      <c r="D103" s="122"/>
      <c r="E103" s="165" t="s">
        <v>818</v>
      </c>
      <c r="F103" s="122"/>
      <c r="G103" s="123">
        <v>13774.48</v>
      </c>
      <c r="H103" s="123">
        <v>13774.48</v>
      </c>
      <c r="I103" s="120" t="s">
        <v>25</v>
      </c>
      <c r="J103" s="124" t="s">
        <v>25</v>
      </c>
      <c r="K103" s="124" t="s">
        <v>25</v>
      </c>
      <c r="L103" s="125" t="s">
        <v>861</v>
      </c>
      <c r="M103" s="124" t="s">
        <v>25</v>
      </c>
      <c r="N103" s="125" t="s">
        <v>861</v>
      </c>
    </row>
    <row r="104" spans="1:14" s="14" customFormat="1" ht="21.75" customHeight="1" x14ac:dyDescent="0.25">
      <c r="A104" s="15"/>
      <c r="B104" s="16" t="s">
        <v>1054</v>
      </c>
      <c r="C104" s="122" t="s">
        <v>610</v>
      </c>
      <c r="D104" s="122"/>
      <c r="E104" s="165" t="s">
        <v>818</v>
      </c>
      <c r="F104" s="122"/>
      <c r="G104" s="123">
        <v>8100</v>
      </c>
      <c r="H104" s="123">
        <v>8100</v>
      </c>
      <c r="I104" s="120" t="s">
        <v>25</v>
      </c>
      <c r="J104" s="124" t="s">
        <v>25</v>
      </c>
      <c r="K104" s="124" t="s">
        <v>25</v>
      </c>
      <c r="L104" s="125" t="s">
        <v>861</v>
      </c>
      <c r="M104" s="124" t="s">
        <v>25</v>
      </c>
      <c r="N104" s="125" t="s">
        <v>861</v>
      </c>
    </row>
    <row r="105" spans="1:14" s="14" customFormat="1" ht="24" customHeight="1" x14ac:dyDescent="0.25">
      <c r="A105" s="15"/>
      <c r="B105" s="16" t="s">
        <v>1055</v>
      </c>
      <c r="C105" s="122" t="s">
        <v>611</v>
      </c>
      <c r="D105" s="122"/>
      <c r="E105" s="165" t="s">
        <v>818</v>
      </c>
      <c r="F105" s="122"/>
      <c r="G105" s="123">
        <v>2000</v>
      </c>
      <c r="H105" s="123">
        <v>2000</v>
      </c>
      <c r="I105" s="120" t="s">
        <v>25</v>
      </c>
      <c r="J105" s="124" t="s">
        <v>25</v>
      </c>
      <c r="K105" s="124" t="s">
        <v>25</v>
      </c>
      <c r="L105" s="125" t="s">
        <v>861</v>
      </c>
      <c r="M105" s="124" t="s">
        <v>25</v>
      </c>
      <c r="N105" s="125" t="s">
        <v>861</v>
      </c>
    </row>
    <row r="106" spans="1:14" s="14" customFormat="1" ht="25.5" customHeight="1" x14ac:dyDescent="0.25">
      <c r="A106" s="15"/>
      <c r="B106" s="16" t="s">
        <v>1056</v>
      </c>
      <c r="C106" s="122" t="s">
        <v>612</v>
      </c>
      <c r="D106" s="122"/>
      <c r="E106" s="165" t="s">
        <v>818</v>
      </c>
      <c r="F106" s="122"/>
      <c r="G106" s="123">
        <v>13774.48</v>
      </c>
      <c r="H106" s="123">
        <v>13774.48</v>
      </c>
      <c r="I106" s="120" t="s">
        <v>25</v>
      </c>
      <c r="J106" s="124" t="s">
        <v>25</v>
      </c>
      <c r="K106" s="124" t="s">
        <v>25</v>
      </c>
      <c r="L106" s="125" t="s">
        <v>861</v>
      </c>
      <c r="M106" s="124" t="s">
        <v>25</v>
      </c>
      <c r="N106" s="125" t="s">
        <v>861</v>
      </c>
    </row>
    <row r="107" spans="1:14" s="14" customFormat="1" ht="22.5" customHeight="1" x14ac:dyDescent="0.25">
      <c r="A107" s="15"/>
      <c r="B107" s="16" t="s">
        <v>1057</v>
      </c>
      <c r="C107" s="122" t="s">
        <v>613</v>
      </c>
      <c r="D107" s="122"/>
      <c r="E107" s="165" t="s">
        <v>818</v>
      </c>
      <c r="F107" s="122"/>
      <c r="G107" s="123">
        <v>2000</v>
      </c>
      <c r="H107" s="123">
        <v>2000</v>
      </c>
      <c r="I107" s="120" t="s">
        <v>25</v>
      </c>
      <c r="J107" s="124" t="s">
        <v>25</v>
      </c>
      <c r="K107" s="124" t="s">
        <v>25</v>
      </c>
      <c r="L107" s="125" t="s">
        <v>861</v>
      </c>
      <c r="M107" s="124" t="s">
        <v>25</v>
      </c>
      <c r="N107" s="125" t="s">
        <v>861</v>
      </c>
    </row>
    <row r="108" spans="1:14" s="14" customFormat="1" ht="24.75" customHeight="1" x14ac:dyDescent="0.25">
      <c r="A108" s="15"/>
      <c r="B108" s="16" t="s">
        <v>1058</v>
      </c>
      <c r="C108" s="122" t="s">
        <v>614</v>
      </c>
      <c r="D108" s="122"/>
      <c r="E108" s="165" t="s">
        <v>818</v>
      </c>
      <c r="F108" s="122"/>
      <c r="G108" s="123">
        <v>6887.24</v>
      </c>
      <c r="H108" s="123">
        <v>6887.24</v>
      </c>
      <c r="I108" s="120" t="s">
        <v>25</v>
      </c>
      <c r="J108" s="124" t="s">
        <v>25</v>
      </c>
      <c r="K108" s="124" t="s">
        <v>25</v>
      </c>
      <c r="L108" s="125" t="s">
        <v>861</v>
      </c>
      <c r="M108" s="124" t="s">
        <v>25</v>
      </c>
      <c r="N108" s="125" t="s">
        <v>861</v>
      </c>
    </row>
    <row r="109" spans="1:14" s="14" customFormat="1" ht="21.75" customHeight="1" x14ac:dyDescent="0.25">
      <c r="A109" s="15"/>
      <c r="B109" s="16" t="s">
        <v>1059</v>
      </c>
      <c r="C109" s="122" t="s">
        <v>615</v>
      </c>
      <c r="D109" s="122"/>
      <c r="E109" s="165" t="s">
        <v>818</v>
      </c>
      <c r="F109" s="122"/>
      <c r="G109" s="123">
        <v>6887.24</v>
      </c>
      <c r="H109" s="123">
        <v>6887.24</v>
      </c>
      <c r="I109" s="120" t="s">
        <v>25</v>
      </c>
      <c r="J109" s="124" t="s">
        <v>25</v>
      </c>
      <c r="K109" s="124" t="s">
        <v>25</v>
      </c>
      <c r="L109" s="125" t="s">
        <v>861</v>
      </c>
      <c r="M109" s="124" t="s">
        <v>25</v>
      </c>
      <c r="N109" s="125" t="s">
        <v>861</v>
      </c>
    </row>
    <row r="110" spans="1:14" s="14" customFormat="1" ht="21" customHeight="1" x14ac:dyDescent="0.25">
      <c r="A110" s="15"/>
      <c r="B110" s="16" t="s">
        <v>1060</v>
      </c>
      <c r="C110" s="122" t="s">
        <v>616</v>
      </c>
      <c r="D110" s="122"/>
      <c r="E110" s="165" t="s">
        <v>818</v>
      </c>
      <c r="F110" s="122"/>
      <c r="G110" s="123">
        <v>2000</v>
      </c>
      <c r="H110" s="123">
        <v>2000</v>
      </c>
      <c r="I110" s="120" t="s">
        <v>25</v>
      </c>
      <c r="J110" s="124" t="s">
        <v>25</v>
      </c>
      <c r="K110" s="124" t="s">
        <v>25</v>
      </c>
      <c r="L110" s="125" t="s">
        <v>861</v>
      </c>
      <c r="M110" s="124" t="s">
        <v>25</v>
      </c>
      <c r="N110" s="125" t="s">
        <v>861</v>
      </c>
    </row>
    <row r="111" spans="1:14" s="14" customFormat="1" ht="21.75" customHeight="1" x14ac:dyDescent="0.25">
      <c r="A111" s="15"/>
      <c r="B111" s="16" t="s">
        <v>1061</v>
      </c>
      <c r="C111" s="122" t="s">
        <v>617</v>
      </c>
      <c r="D111" s="122"/>
      <c r="E111" s="165" t="s">
        <v>818</v>
      </c>
      <c r="F111" s="122"/>
      <c r="G111" s="123">
        <v>6887.24</v>
      </c>
      <c r="H111" s="123">
        <v>6887.24</v>
      </c>
      <c r="I111" s="120" t="s">
        <v>25</v>
      </c>
      <c r="J111" s="124" t="s">
        <v>25</v>
      </c>
      <c r="K111" s="124" t="s">
        <v>25</v>
      </c>
      <c r="L111" s="125" t="s">
        <v>861</v>
      </c>
      <c r="M111" s="124" t="s">
        <v>25</v>
      </c>
      <c r="N111" s="125" t="s">
        <v>861</v>
      </c>
    </row>
    <row r="112" spans="1:14" s="14" customFormat="1" ht="24" customHeight="1" x14ac:dyDescent="0.25">
      <c r="A112" s="15"/>
      <c r="B112" s="16" t="s">
        <v>1062</v>
      </c>
      <c r="C112" s="122" t="s">
        <v>618</v>
      </c>
      <c r="D112" s="122"/>
      <c r="E112" s="165" t="s">
        <v>818</v>
      </c>
      <c r="F112" s="122"/>
      <c r="G112" s="123">
        <v>13774.48</v>
      </c>
      <c r="H112" s="123">
        <v>13774.48</v>
      </c>
      <c r="I112" s="120" t="s">
        <v>25</v>
      </c>
      <c r="J112" s="124" t="s">
        <v>25</v>
      </c>
      <c r="K112" s="124" t="s">
        <v>25</v>
      </c>
      <c r="L112" s="125" t="s">
        <v>861</v>
      </c>
      <c r="M112" s="124" t="s">
        <v>25</v>
      </c>
      <c r="N112" s="125" t="s">
        <v>861</v>
      </c>
    </row>
    <row r="113" spans="1:14" s="14" customFormat="1" ht="24" customHeight="1" x14ac:dyDescent="0.25">
      <c r="A113" s="15"/>
      <c r="B113" s="16" t="s">
        <v>1063</v>
      </c>
      <c r="C113" s="122" t="s">
        <v>619</v>
      </c>
      <c r="D113" s="122"/>
      <c r="E113" s="165" t="s">
        <v>818</v>
      </c>
      <c r="F113" s="122"/>
      <c r="G113" s="123">
        <v>13774.48</v>
      </c>
      <c r="H113" s="123">
        <v>13774.48</v>
      </c>
      <c r="I113" s="120" t="s">
        <v>25</v>
      </c>
      <c r="J113" s="124" t="s">
        <v>25</v>
      </c>
      <c r="K113" s="124" t="s">
        <v>25</v>
      </c>
      <c r="L113" s="125" t="s">
        <v>861</v>
      </c>
      <c r="M113" s="124" t="s">
        <v>25</v>
      </c>
      <c r="N113" s="125" t="s">
        <v>861</v>
      </c>
    </row>
    <row r="114" spans="1:14" s="14" customFormat="1" ht="17.25" customHeight="1" x14ac:dyDescent="0.25">
      <c r="A114" s="15"/>
      <c r="B114" s="16" t="s">
        <v>1064</v>
      </c>
      <c r="C114" s="122" t="s">
        <v>620</v>
      </c>
      <c r="D114" s="122"/>
      <c r="E114" s="165" t="s">
        <v>818</v>
      </c>
      <c r="F114" s="122"/>
      <c r="G114" s="123">
        <v>13774.48</v>
      </c>
      <c r="H114" s="123">
        <v>13774.48</v>
      </c>
      <c r="I114" s="120" t="s">
        <v>25</v>
      </c>
      <c r="J114" s="124" t="s">
        <v>25</v>
      </c>
      <c r="K114" s="124" t="s">
        <v>25</v>
      </c>
      <c r="L114" s="125" t="s">
        <v>861</v>
      </c>
      <c r="M114" s="124" t="s">
        <v>25</v>
      </c>
      <c r="N114" s="125" t="s">
        <v>861</v>
      </c>
    </row>
    <row r="115" spans="1:14" s="14" customFormat="1" ht="22.5" customHeight="1" x14ac:dyDescent="0.25">
      <c r="A115" s="15"/>
      <c r="B115" s="16" t="s">
        <v>1065</v>
      </c>
      <c r="C115" s="122" t="s">
        <v>621</v>
      </c>
      <c r="D115" s="122"/>
      <c r="E115" s="165" t="s">
        <v>818</v>
      </c>
      <c r="F115" s="122"/>
      <c r="G115" s="123">
        <v>2000</v>
      </c>
      <c r="H115" s="123">
        <v>2000</v>
      </c>
      <c r="I115" s="120" t="s">
        <v>25</v>
      </c>
      <c r="J115" s="124" t="s">
        <v>25</v>
      </c>
      <c r="K115" s="124" t="s">
        <v>25</v>
      </c>
      <c r="L115" s="125" t="s">
        <v>861</v>
      </c>
      <c r="M115" s="124" t="s">
        <v>25</v>
      </c>
      <c r="N115" s="125" t="s">
        <v>861</v>
      </c>
    </row>
    <row r="116" spans="1:14" s="14" customFormat="1" ht="23.25" customHeight="1" x14ac:dyDescent="0.25">
      <c r="A116" s="15"/>
      <c r="B116" s="16" t="s">
        <v>1066</v>
      </c>
      <c r="C116" s="122" t="s">
        <v>621</v>
      </c>
      <c r="D116" s="122"/>
      <c r="E116" s="165" t="s">
        <v>818</v>
      </c>
      <c r="F116" s="122"/>
      <c r="G116" s="123">
        <v>2700</v>
      </c>
      <c r="H116" s="123">
        <v>2700</v>
      </c>
      <c r="I116" s="120" t="s">
        <v>25</v>
      </c>
      <c r="J116" s="124" t="s">
        <v>25</v>
      </c>
      <c r="K116" s="124" t="s">
        <v>25</v>
      </c>
      <c r="L116" s="125" t="s">
        <v>861</v>
      </c>
      <c r="M116" s="124" t="s">
        <v>25</v>
      </c>
      <c r="N116" s="125" t="s">
        <v>861</v>
      </c>
    </row>
    <row r="117" spans="1:14" s="14" customFormat="1" ht="24.75" customHeight="1" x14ac:dyDescent="0.25">
      <c r="A117" s="15"/>
      <c r="B117" s="16" t="s">
        <v>1067</v>
      </c>
      <c r="C117" s="122" t="s">
        <v>622</v>
      </c>
      <c r="D117" s="122"/>
      <c r="E117" s="165" t="s">
        <v>818</v>
      </c>
      <c r="F117" s="122"/>
      <c r="G117" s="123">
        <v>13774.48</v>
      </c>
      <c r="H117" s="123">
        <v>13774.48</v>
      </c>
      <c r="I117" s="120" t="s">
        <v>25</v>
      </c>
      <c r="J117" s="124" t="s">
        <v>25</v>
      </c>
      <c r="K117" s="124" t="s">
        <v>25</v>
      </c>
      <c r="L117" s="125" t="s">
        <v>861</v>
      </c>
      <c r="M117" s="124" t="s">
        <v>25</v>
      </c>
      <c r="N117" s="125" t="s">
        <v>861</v>
      </c>
    </row>
    <row r="118" spans="1:14" s="14" customFormat="1" ht="22.5" customHeight="1" x14ac:dyDescent="0.25">
      <c r="A118" s="15"/>
      <c r="B118" s="16" t="s">
        <v>1068</v>
      </c>
      <c r="C118" s="122" t="s">
        <v>623</v>
      </c>
      <c r="D118" s="122"/>
      <c r="E118" s="165" t="s">
        <v>818</v>
      </c>
      <c r="F118" s="122"/>
      <c r="G118" s="123">
        <v>2700</v>
      </c>
      <c r="H118" s="123">
        <v>2700</v>
      </c>
      <c r="I118" s="120" t="s">
        <v>25</v>
      </c>
      <c r="J118" s="124" t="s">
        <v>25</v>
      </c>
      <c r="K118" s="124" t="s">
        <v>25</v>
      </c>
      <c r="L118" s="125" t="s">
        <v>861</v>
      </c>
      <c r="M118" s="124" t="s">
        <v>25</v>
      </c>
      <c r="N118" s="125" t="s">
        <v>861</v>
      </c>
    </row>
    <row r="119" spans="1:14" s="14" customFormat="1" ht="22.5" customHeight="1" x14ac:dyDescent="0.25">
      <c r="A119" s="15"/>
      <c r="B119" s="16" t="s">
        <v>1069</v>
      </c>
      <c r="C119" s="122" t="s">
        <v>624</v>
      </c>
      <c r="D119" s="122"/>
      <c r="E119" s="165" t="s">
        <v>818</v>
      </c>
      <c r="F119" s="122"/>
      <c r="G119" s="123">
        <v>112400</v>
      </c>
      <c r="H119" s="123">
        <v>112400</v>
      </c>
      <c r="I119" s="120" t="s">
        <v>25</v>
      </c>
      <c r="J119" s="124" t="s">
        <v>25</v>
      </c>
      <c r="K119" s="124" t="s">
        <v>25</v>
      </c>
      <c r="L119" s="125" t="s">
        <v>861</v>
      </c>
      <c r="M119" s="124" t="s">
        <v>25</v>
      </c>
      <c r="N119" s="125" t="s">
        <v>861</v>
      </c>
    </row>
    <row r="120" spans="1:14" s="14" customFormat="1" ht="21" customHeight="1" x14ac:dyDescent="0.25">
      <c r="A120" s="15"/>
      <c r="B120" s="16" t="s">
        <v>1070</v>
      </c>
      <c r="C120" s="122" t="s">
        <v>625</v>
      </c>
      <c r="D120" s="122"/>
      <c r="E120" s="165" t="s">
        <v>818</v>
      </c>
      <c r="F120" s="122"/>
      <c r="G120" s="123">
        <v>1000</v>
      </c>
      <c r="H120" s="123">
        <v>1000</v>
      </c>
      <c r="I120" s="120" t="s">
        <v>25</v>
      </c>
      <c r="J120" s="124" t="s">
        <v>25</v>
      </c>
      <c r="K120" s="124" t="s">
        <v>25</v>
      </c>
      <c r="L120" s="125" t="s">
        <v>861</v>
      </c>
      <c r="M120" s="124" t="s">
        <v>25</v>
      </c>
      <c r="N120" s="125" t="s">
        <v>861</v>
      </c>
    </row>
    <row r="121" spans="1:14" s="14" customFormat="1" ht="20.25" customHeight="1" x14ac:dyDescent="0.25">
      <c r="A121" s="15"/>
      <c r="B121" s="16" t="s">
        <v>1071</v>
      </c>
      <c r="C121" s="122" t="s">
        <v>626</v>
      </c>
      <c r="D121" s="122"/>
      <c r="E121" s="165" t="s">
        <v>818</v>
      </c>
      <c r="F121" s="122"/>
      <c r="G121" s="123">
        <v>2000</v>
      </c>
      <c r="H121" s="123">
        <v>2000</v>
      </c>
      <c r="I121" s="120" t="s">
        <v>25</v>
      </c>
      <c r="J121" s="124" t="s">
        <v>25</v>
      </c>
      <c r="K121" s="124" t="s">
        <v>25</v>
      </c>
      <c r="L121" s="125" t="s">
        <v>861</v>
      </c>
      <c r="M121" s="124" t="s">
        <v>25</v>
      </c>
      <c r="N121" s="125" t="s">
        <v>861</v>
      </c>
    </row>
    <row r="122" spans="1:14" s="14" customFormat="1" ht="21.75" customHeight="1" x14ac:dyDescent="0.25">
      <c r="A122" s="15"/>
      <c r="B122" s="16" t="s">
        <v>1072</v>
      </c>
      <c r="C122" s="122" t="s">
        <v>627</v>
      </c>
      <c r="D122" s="122"/>
      <c r="E122" s="165" t="s">
        <v>818</v>
      </c>
      <c r="F122" s="122"/>
      <c r="G122" s="123">
        <v>13774.48</v>
      </c>
      <c r="H122" s="123">
        <v>13774.48</v>
      </c>
      <c r="I122" s="120" t="s">
        <v>25</v>
      </c>
      <c r="J122" s="124" t="s">
        <v>25</v>
      </c>
      <c r="K122" s="124" t="s">
        <v>25</v>
      </c>
      <c r="L122" s="125" t="s">
        <v>861</v>
      </c>
      <c r="M122" s="124" t="s">
        <v>25</v>
      </c>
      <c r="N122" s="125" t="s">
        <v>861</v>
      </c>
    </row>
    <row r="123" spans="1:14" s="14" customFormat="1" ht="20.25" customHeight="1" x14ac:dyDescent="0.25">
      <c r="A123" s="15"/>
      <c r="B123" s="16" t="s">
        <v>1073</v>
      </c>
      <c r="C123" s="122" t="s">
        <v>628</v>
      </c>
      <c r="D123" s="122"/>
      <c r="E123" s="165" t="s">
        <v>818</v>
      </c>
      <c r="F123" s="122"/>
      <c r="G123" s="123">
        <v>10024</v>
      </c>
      <c r="H123" s="123">
        <v>10024</v>
      </c>
      <c r="I123" s="120" t="s">
        <v>25</v>
      </c>
      <c r="J123" s="124" t="s">
        <v>25</v>
      </c>
      <c r="K123" s="124" t="s">
        <v>25</v>
      </c>
      <c r="L123" s="125" t="s">
        <v>861</v>
      </c>
      <c r="M123" s="124" t="s">
        <v>25</v>
      </c>
      <c r="N123" s="125" t="s">
        <v>861</v>
      </c>
    </row>
    <row r="124" spans="1:14" s="14" customFormat="1" ht="21.75" customHeight="1" x14ac:dyDescent="0.25">
      <c r="A124" s="15"/>
      <c r="B124" s="16" t="s">
        <v>1074</v>
      </c>
      <c r="C124" s="122" t="s">
        <v>629</v>
      </c>
      <c r="D124" s="122"/>
      <c r="E124" s="165" t="s">
        <v>818</v>
      </c>
      <c r="F124" s="122"/>
      <c r="G124" s="123">
        <v>63536</v>
      </c>
      <c r="H124" s="123">
        <v>63536</v>
      </c>
      <c r="I124" s="120" t="s">
        <v>25</v>
      </c>
      <c r="J124" s="124" t="s">
        <v>25</v>
      </c>
      <c r="K124" s="124" t="s">
        <v>25</v>
      </c>
      <c r="L124" s="125" t="s">
        <v>861</v>
      </c>
      <c r="M124" s="124" t="s">
        <v>25</v>
      </c>
      <c r="N124" s="125" t="s">
        <v>861</v>
      </c>
    </row>
    <row r="125" spans="1:14" s="14" customFormat="1" ht="23.25" customHeight="1" x14ac:dyDescent="0.25">
      <c r="A125" s="15"/>
      <c r="B125" s="16" t="s">
        <v>1075</v>
      </c>
      <c r="C125" s="122" t="s">
        <v>630</v>
      </c>
      <c r="D125" s="122"/>
      <c r="E125" s="165" t="s">
        <v>818</v>
      </c>
      <c r="F125" s="122"/>
      <c r="G125" s="123">
        <v>9808</v>
      </c>
      <c r="H125" s="123">
        <v>9808</v>
      </c>
      <c r="I125" s="120" t="s">
        <v>25</v>
      </c>
      <c r="J125" s="124" t="s">
        <v>25</v>
      </c>
      <c r="K125" s="124" t="s">
        <v>25</v>
      </c>
      <c r="L125" s="125" t="s">
        <v>861</v>
      </c>
      <c r="M125" s="124" t="s">
        <v>25</v>
      </c>
      <c r="N125" s="125" t="s">
        <v>861</v>
      </c>
    </row>
    <row r="126" spans="1:14" s="14" customFormat="1" ht="23.25" customHeight="1" x14ac:dyDescent="0.25">
      <c r="A126" s="15"/>
      <c r="B126" s="16" t="s">
        <v>1076</v>
      </c>
      <c r="C126" s="122" t="s">
        <v>631</v>
      </c>
      <c r="D126" s="122"/>
      <c r="E126" s="165" t="s">
        <v>818</v>
      </c>
      <c r="F126" s="122"/>
      <c r="G126" s="123">
        <v>98650.36</v>
      </c>
      <c r="H126" s="123">
        <v>98650.36</v>
      </c>
      <c r="I126" s="120" t="s">
        <v>25</v>
      </c>
      <c r="J126" s="124" t="s">
        <v>25</v>
      </c>
      <c r="K126" s="124" t="s">
        <v>25</v>
      </c>
      <c r="L126" s="125" t="s">
        <v>861</v>
      </c>
      <c r="M126" s="124" t="s">
        <v>25</v>
      </c>
      <c r="N126" s="125" t="s">
        <v>861</v>
      </c>
    </row>
    <row r="127" spans="1:14" s="14" customFormat="1" ht="24" customHeight="1" x14ac:dyDescent="0.25">
      <c r="A127" s="15"/>
      <c r="B127" s="16" t="s">
        <v>1077</v>
      </c>
      <c r="C127" s="122" t="s">
        <v>632</v>
      </c>
      <c r="D127" s="122"/>
      <c r="E127" s="165" t="s">
        <v>818</v>
      </c>
      <c r="F127" s="122"/>
      <c r="G127" s="123">
        <v>25000</v>
      </c>
      <c r="H127" s="123">
        <v>25000</v>
      </c>
      <c r="I127" s="120" t="s">
        <v>25</v>
      </c>
      <c r="J127" s="124" t="s">
        <v>25</v>
      </c>
      <c r="K127" s="124" t="s">
        <v>25</v>
      </c>
      <c r="L127" s="125" t="s">
        <v>861</v>
      </c>
      <c r="M127" s="124" t="s">
        <v>25</v>
      </c>
      <c r="N127" s="125" t="s">
        <v>861</v>
      </c>
    </row>
    <row r="128" spans="1:14" s="14" customFormat="1" ht="20.25" customHeight="1" x14ac:dyDescent="0.25">
      <c r="A128" s="15"/>
      <c r="B128" s="16" t="s">
        <v>1078</v>
      </c>
      <c r="C128" s="122" t="s">
        <v>633</v>
      </c>
      <c r="D128" s="122"/>
      <c r="E128" s="165" t="s">
        <v>818</v>
      </c>
      <c r="F128" s="122"/>
      <c r="G128" s="123">
        <v>6872</v>
      </c>
      <c r="H128" s="123">
        <v>6872</v>
      </c>
      <c r="I128" s="120" t="s">
        <v>25</v>
      </c>
      <c r="J128" s="124" t="s">
        <v>25</v>
      </c>
      <c r="K128" s="124" t="s">
        <v>25</v>
      </c>
      <c r="L128" s="125" t="s">
        <v>861</v>
      </c>
      <c r="M128" s="124" t="s">
        <v>25</v>
      </c>
      <c r="N128" s="125" t="s">
        <v>861</v>
      </c>
    </row>
    <row r="129" spans="1:14" s="14" customFormat="1" ht="23.25" customHeight="1" x14ac:dyDescent="0.25">
      <c r="A129" s="15"/>
      <c r="B129" s="16" t="s">
        <v>1079</v>
      </c>
      <c r="C129" s="122" t="s">
        <v>835</v>
      </c>
      <c r="D129" s="122"/>
      <c r="E129" s="165" t="s">
        <v>818</v>
      </c>
      <c r="F129" s="122"/>
      <c r="G129" s="123">
        <v>40000</v>
      </c>
      <c r="H129" s="123">
        <v>40000</v>
      </c>
      <c r="I129" s="120" t="s">
        <v>25</v>
      </c>
      <c r="J129" s="124" t="s">
        <v>25</v>
      </c>
      <c r="K129" s="124" t="s">
        <v>25</v>
      </c>
      <c r="L129" s="125" t="s">
        <v>861</v>
      </c>
      <c r="M129" s="124" t="s">
        <v>25</v>
      </c>
      <c r="N129" s="125" t="s">
        <v>861</v>
      </c>
    </row>
    <row r="130" spans="1:14" s="14" customFormat="1" ht="20.25" customHeight="1" x14ac:dyDescent="0.25">
      <c r="A130" s="15"/>
      <c r="B130" s="16" t="s">
        <v>1080</v>
      </c>
      <c r="C130" s="122" t="s">
        <v>634</v>
      </c>
      <c r="D130" s="122"/>
      <c r="E130" s="165" t="s">
        <v>818</v>
      </c>
      <c r="F130" s="122">
        <v>2024</v>
      </c>
      <c r="G130" s="123">
        <v>7000</v>
      </c>
      <c r="H130" s="123">
        <v>7000</v>
      </c>
      <c r="I130" s="120" t="s">
        <v>25</v>
      </c>
      <c r="J130" s="124" t="s">
        <v>25</v>
      </c>
      <c r="K130" s="124" t="s">
        <v>25</v>
      </c>
      <c r="L130" s="125" t="s">
        <v>819</v>
      </c>
      <c r="M130" s="125" t="s">
        <v>25</v>
      </c>
      <c r="N130" s="125" t="s">
        <v>819</v>
      </c>
    </row>
    <row r="131" spans="1:14" s="14" customFormat="1" ht="31.5" customHeight="1" x14ac:dyDescent="0.25">
      <c r="A131" s="15"/>
      <c r="B131" s="16" t="s">
        <v>1081</v>
      </c>
      <c r="C131" s="122" t="s">
        <v>635</v>
      </c>
      <c r="D131" s="122"/>
      <c r="E131" s="165" t="s">
        <v>818</v>
      </c>
      <c r="F131" s="122"/>
      <c r="G131" s="123">
        <v>120000</v>
      </c>
      <c r="H131" s="123">
        <v>120000</v>
      </c>
      <c r="I131" s="120" t="s">
        <v>25</v>
      </c>
      <c r="J131" s="124" t="s">
        <v>25</v>
      </c>
      <c r="K131" s="124" t="s">
        <v>25</v>
      </c>
      <c r="L131" s="125" t="s">
        <v>861</v>
      </c>
      <c r="M131" s="125" t="s">
        <v>25</v>
      </c>
      <c r="N131" s="125" t="s">
        <v>861</v>
      </c>
    </row>
    <row r="132" spans="1:14" s="14" customFormat="1" ht="26.25" customHeight="1" x14ac:dyDescent="0.25">
      <c r="A132" s="15"/>
      <c r="B132" s="16" t="s">
        <v>1082</v>
      </c>
      <c r="C132" s="122" t="s">
        <v>636</v>
      </c>
      <c r="D132" s="122"/>
      <c r="E132" s="165" t="s">
        <v>818</v>
      </c>
      <c r="F132" s="122"/>
      <c r="G132" s="123">
        <v>55500</v>
      </c>
      <c r="H132" s="123">
        <v>55500</v>
      </c>
      <c r="I132" s="120" t="s">
        <v>25</v>
      </c>
      <c r="J132" s="124" t="s">
        <v>25</v>
      </c>
      <c r="K132" s="124" t="s">
        <v>25</v>
      </c>
      <c r="L132" s="125" t="s">
        <v>861</v>
      </c>
      <c r="M132" s="124" t="s">
        <v>25</v>
      </c>
      <c r="N132" s="125" t="s">
        <v>861</v>
      </c>
    </row>
    <row r="133" spans="1:14" s="14" customFormat="1" ht="26.25" customHeight="1" x14ac:dyDescent="0.25">
      <c r="A133" s="15"/>
      <c r="B133" s="16" t="s">
        <v>1083</v>
      </c>
      <c r="C133" s="122" t="s">
        <v>637</v>
      </c>
      <c r="D133" s="122"/>
      <c r="E133" s="165" t="s">
        <v>818</v>
      </c>
      <c r="F133" s="122"/>
      <c r="G133" s="123">
        <v>16000</v>
      </c>
      <c r="H133" s="123">
        <v>16000</v>
      </c>
      <c r="I133" s="120" t="s">
        <v>25</v>
      </c>
      <c r="J133" s="124" t="s">
        <v>25</v>
      </c>
      <c r="K133" s="124" t="s">
        <v>25</v>
      </c>
      <c r="L133" s="125" t="s">
        <v>861</v>
      </c>
      <c r="M133" s="124" t="s">
        <v>25</v>
      </c>
      <c r="N133" s="125" t="s">
        <v>861</v>
      </c>
    </row>
    <row r="134" spans="1:14" s="14" customFormat="1" ht="26.25" customHeight="1" x14ac:dyDescent="0.25">
      <c r="A134" s="15"/>
      <c r="B134" s="16" t="s">
        <v>1084</v>
      </c>
      <c r="C134" s="122" t="s">
        <v>638</v>
      </c>
      <c r="D134" s="122"/>
      <c r="E134" s="165" t="s">
        <v>818</v>
      </c>
      <c r="F134" s="122"/>
      <c r="G134" s="123">
        <v>11200</v>
      </c>
      <c r="H134" s="123">
        <v>11200</v>
      </c>
      <c r="I134" s="120" t="s">
        <v>25</v>
      </c>
      <c r="J134" s="124" t="s">
        <v>25</v>
      </c>
      <c r="K134" s="124" t="s">
        <v>25</v>
      </c>
      <c r="L134" s="125" t="s">
        <v>861</v>
      </c>
      <c r="M134" s="124" t="s">
        <v>25</v>
      </c>
      <c r="N134" s="125" t="s">
        <v>861</v>
      </c>
    </row>
    <row r="135" spans="1:14" s="14" customFormat="1" ht="27.75" customHeight="1" x14ac:dyDescent="0.25">
      <c r="A135" s="15"/>
      <c r="B135" s="16" t="s">
        <v>1085</v>
      </c>
      <c r="C135" s="122" t="s">
        <v>639</v>
      </c>
      <c r="D135" s="122"/>
      <c r="E135" s="165" t="s">
        <v>818</v>
      </c>
      <c r="F135" s="122"/>
      <c r="G135" s="123">
        <v>19800</v>
      </c>
      <c r="H135" s="123">
        <v>19800</v>
      </c>
      <c r="I135" s="120" t="s">
        <v>25</v>
      </c>
      <c r="J135" s="124" t="s">
        <v>25</v>
      </c>
      <c r="K135" s="124" t="s">
        <v>25</v>
      </c>
      <c r="L135" s="125" t="s">
        <v>861</v>
      </c>
      <c r="M135" s="124" t="s">
        <v>25</v>
      </c>
      <c r="N135" s="125" t="s">
        <v>861</v>
      </c>
    </row>
    <row r="136" spans="1:14" s="14" customFormat="1" ht="20.25" customHeight="1" x14ac:dyDescent="0.25">
      <c r="A136" s="15"/>
      <c r="B136" s="16" t="s">
        <v>1086</v>
      </c>
      <c r="C136" s="122" t="s">
        <v>640</v>
      </c>
      <c r="D136" s="122"/>
      <c r="E136" s="165" t="s">
        <v>818</v>
      </c>
      <c r="F136" s="122"/>
      <c r="G136" s="123">
        <v>6000</v>
      </c>
      <c r="H136" s="123">
        <v>6000</v>
      </c>
      <c r="I136" s="120" t="s">
        <v>25</v>
      </c>
      <c r="J136" s="124" t="s">
        <v>25</v>
      </c>
      <c r="K136" s="124" t="s">
        <v>25</v>
      </c>
      <c r="L136" s="125" t="s">
        <v>861</v>
      </c>
      <c r="M136" s="124" t="s">
        <v>25</v>
      </c>
      <c r="N136" s="125" t="s">
        <v>861</v>
      </c>
    </row>
    <row r="137" spans="1:14" s="14" customFormat="1" ht="21.75" customHeight="1" x14ac:dyDescent="0.25">
      <c r="A137" s="15"/>
      <c r="B137" s="16" t="s">
        <v>1087</v>
      </c>
      <c r="C137" s="129" t="s">
        <v>641</v>
      </c>
      <c r="D137" s="129"/>
      <c r="E137" s="165" t="s">
        <v>818</v>
      </c>
      <c r="F137" s="129"/>
      <c r="G137" s="130">
        <v>6000</v>
      </c>
      <c r="H137" s="130">
        <v>6000</v>
      </c>
      <c r="I137" s="120" t="s">
        <v>25</v>
      </c>
      <c r="J137" s="131" t="s">
        <v>25</v>
      </c>
      <c r="K137" s="131" t="s">
        <v>25</v>
      </c>
      <c r="L137" s="125" t="s">
        <v>861</v>
      </c>
      <c r="M137" s="131" t="s">
        <v>25</v>
      </c>
      <c r="N137" s="125" t="s">
        <v>861</v>
      </c>
    </row>
    <row r="138" spans="1:14" s="14" customFormat="1" ht="20.25" customHeight="1" x14ac:dyDescent="0.25">
      <c r="A138" s="15"/>
      <c r="B138" s="16" t="s">
        <v>1088</v>
      </c>
      <c r="C138" s="129" t="s">
        <v>642</v>
      </c>
      <c r="D138" s="129"/>
      <c r="E138" s="165" t="s">
        <v>818</v>
      </c>
      <c r="F138" s="129">
        <v>2024</v>
      </c>
      <c r="G138" s="130">
        <v>29400</v>
      </c>
      <c r="H138" s="130">
        <v>29400</v>
      </c>
      <c r="I138" s="120" t="s">
        <v>25</v>
      </c>
      <c r="J138" s="131" t="s">
        <v>25</v>
      </c>
      <c r="K138" s="131" t="s">
        <v>25</v>
      </c>
      <c r="L138" s="132" t="s">
        <v>820</v>
      </c>
      <c r="M138" s="132" t="s">
        <v>25</v>
      </c>
      <c r="N138" s="132" t="s">
        <v>820</v>
      </c>
    </row>
    <row r="139" spans="1:14" s="14" customFormat="1" ht="25.5" customHeight="1" x14ac:dyDescent="0.25">
      <c r="A139" s="15"/>
      <c r="B139" s="16" t="s">
        <v>1089</v>
      </c>
      <c r="C139" s="129" t="s">
        <v>643</v>
      </c>
      <c r="D139" s="129"/>
      <c r="E139" s="165" t="s">
        <v>818</v>
      </c>
      <c r="F139" s="129"/>
      <c r="G139" s="130">
        <v>56220</v>
      </c>
      <c r="H139" s="130">
        <v>56220</v>
      </c>
      <c r="I139" s="120" t="s">
        <v>25</v>
      </c>
      <c r="J139" s="131" t="s">
        <v>25</v>
      </c>
      <c r="K139" s="131" t="s">
        <v>25</v>
      </c>
      <c r="L139" s="132" t="s">
        <v>861</v>
      </c>
      <c r="M139" s="132" t="s">
        <v>25</v>
      </c>
      <c r="N139" s="132" t="s">
        <v>861</v>
      </c>
    </row>
    <row r="140" spans="1:14" s="14" customFormat="1" ht="21.75" customHeight="1" x14ac:dyDescent="0.25">
      <c r="A140" s="15"/>
      <c r="B140" s="16" t="s">
        <v>1090</v>
      </c>
      <c r="C140" s="129" t="s">
        <v>644</v>
      </c>
      <c r="D140" s="129"/>
      <c r="E140" s="165" t="s">
        <v>818</v>
      </c>
      <c r="F140" s="129"/>
      <c r="G140" s="130">
        <v>91771</v>
      </c>
      <c r="H140" s="130">
        <v>91771</v>
      </c>
      <c r="I140" s="120" t="s">
        <v>25</v>
      </c>
      <c r="J140" s="131" t="s">
        <v>25</v>
      </c>
      <c r="K140" s="131" t="s">
        <v>25</v>
      </c>
      <c r="L140" s="132" t="s">
        <v>861</v>
      </c>
      <c r="M140" s="132" t="s">
        <v>25</v>
      </c>
      <c r="N140" s="132" t="s">
        <v>861</v>
      </c>
    </row>
    <row r="141" spans="1:14" s="14" customFormat="1" ht="24" customHeight="1" x14ac:dyDescent="0.25">
      <c r="A141" s="15"/>
      <c r="B141" s="16" t="s">
        <v>1091</v>
      </c>
      <c r="C141" s="129" t="s">
        <v>645</v>
      </c>
      <c r="D141" s="129"/>
      <c r="E141" s="165" t="s">
        <v>818</v>
      </c>
      <c r="F141" s="129">
        <v>2024</v>
      </c>
      <c r="G141" s="130">
        <v>45000</v>
      </c>
      <c r="H141" s="130">
        <v>45000</v>
      </c>
      <c r="I141" s="120" t="s">
        <v>25</v>
      </c>
      <c r="J141" s="131" t="s">
        <v>25</v>
      </c>
      <c r="K141" s="131" t="s">
        <v>25</v>
      </c>
      <c r="L141" s="132" t="s">
        <v>820</v>
      </c>
      <c r="M141" s="132" t="s">
        <v>25</v>
      </c>
      <c r="N141" s="132" t="s">
        <v>819</v>
      </c>
    </row>
    <row r="142" spans="1:14" s="14" customFormat="1" ht="21.75" customHeight="1" x14ac:dyDescent="0.25">
      <c r="A142" s="15"/>
      <c r="B142" s="16" t="s">
        <v>1092</v>
      </c>
      <c r="C142" s="129" t="s">
        <v>646</v>
      </c>
      <c r="D142" s="129"/>
      <c r="E142" s="165" t="s">
        <v>818</v>
      </c>
      <c r="F142" s="129">
        <v>2024</v>
      </c>
      <c r="G142" s="130">
        <v>25600</v>
      </c>
      <c r="H142" s="130">
        <v>25600</v>
      </c>
      <c r="I142" s="120" t="s">
        <v>25</v>
      </c>
      <c r="J142" s="131" t="s">
        <v>25</v>
      </c>
      <c r="K142" s="131" t="s">
        <v>25</v>
      </c>
      <c r="L142" s="132" t="s">
        <v>820</v>
      </c>
      <c r="M142" s="132" t="s">
        <v>25</v>
      </c>
      <c r="N142" s="132" t="s">
        <v>819</v>
      </c>
    </row>
    <row r="143" spans="1:14" s="14" customFormat="1" ht="20.25" customHeight="1" x14ac:dyDescent="0.25">
      <c r="A143" s="15"/>
      <c r="B143" s="16" t="s">
        <v>1093</v>
      </c>
      <c r="C143" s="129" t="s">
        <v>647</v>
      </c>
      <c r="D143" s="129"/>
      <c r="E143" s="165" t="s">
        <v>818</v>
      </c>
      <c r="F143" s="129"/>
      <c r="G143" s="130">
        <v>24200</v>
      </c>
      <c r="H143" s="130">
        <v>24200</v>
      </c>
      <c r="I143" s="120" t="s">
        <v>25</v>
      </c>
      <c r="J143" s="131" t="s">
        <v>25</v>
      </c>
      <c r="K143" s="131" t="s">
        <v>25</v>
      </c>
      <c r="L143" s="132" t="s">
        <v>861</v>
      </c>
      <c r="M143" s="131" t="s">
        <v>25</v>
      </c>
      <c r="N143" s="132" t="s">
        <v>861</v>
      </c>
    </row>
    <row r="144" spans="1:14" s="14" customFormat="1" ht="21.75" customHeight="1" x14ac:dyDescent="0.25">
      <c r="A144" s="15"/>
      <c r="B144" s="16" t="s">
        <v>1094</v>
      </c>
      <c r="C144" s="129" t="s">
        <v>859</v>
      </c>
      <c r="D144" s="129"/>
      <c r="E144" s="165" t="s">
        <v>818</v>
      </c>
      <c r="F144" s="129">
        <v>2023</v>
      </c>
      <c r="G144" s="130">
        <v>59000</v>
      </c>
      <c r="H144" s="130">
        <v>59000</v>
      </c>
      <c r="I144" s="120" t="s">
        <v>25</v>
      </c>
      <c r="J144" s="131" t="s">
        <v>25</v>
      </c>
      <c r="K144" s="131" t="s">
        <v>25</v>
      </c>
      <c r="L144" s="132" t="s">
        <v>841</v>
      </c>
      <c r="M144" s="132" t="s">
        <v>25</v>
      </c>
      <c r="N144" s="132" t="s">
        <v>841</v>
      </c>
    </row>
    <row r="145" spans="1:14" s="14" customFormat="1" ht="24.75" customHeight="1" x14ac:dyDescent="0.25">
      <c r="A145" s="15"/>
      <c r="B145" s="16" t="s">
        <v>1095</v>
      </c>
      <c r="C145" s="129" t="s">
        <v>859</v>
      </c>
      <c r="D145" s="129"/>
      <c r="E145" s="165" t="s">
        <v>818</v>
      </c>
      <c r="F145" s="129">
        <v>2023</v>
      </c>
      <c r="G145" s="130">
        <v>59000</v>
      </c>
      <c r="H145" s="130">
        <v>59000</v>
      </c>
      <c r="I145" s="120" t="s">
        <v>25</v>
      </c>
      <c r="J145" s="131" t="s">
        <v>25</v>
      </c>
      <c r="K145" s="131" t="s">
        <v>25</v>
      </c>
      <c r="L145" s="132" t="s">
        <v>841</v>
      </c>
      <c r="M145" s="132" t="s">
        <v>25</v>
      </c>
      <c r="N145" s="132" t="s">
        <v>841</v>
      </c>
    </row>
    <row r="146" spans="1:14" s="14" customFormat="1" ht="21.75" customHeight="1" x14ac:dyDescent="0.25">
      <c r="A146" s="15"/>
      <c r="B146" s="16" t="s">
        <v>1096</v>
      </c>
      <c r="C146" s="129" t="s">
        <v>648</v>
      </c>
      <c r="D146" s="129"/>
      <c r="E146" s="165" t="s">
        <v>818</v>
      </c>
      <c r="F146" s="129"/>
      <c r="G146" s="130">
        <v>22000</v>
      </c>
      <c r="H146" s="130">
        <v>22000</v>
      </c>
      <c r="I146" s="120" t="s">
        <v>25</v>
      </c>
      <c r="J146" s="131" t="s">
        <v>25</v>
      </c>
      <c r="K146" s="131" t="s">
        <v>25</v>
      </c>
      <c r="L146" s="132" t="s">
        <v>861</v>
      </c>
      <c r="M146" s="132" t="s">
        <v>25</v>
      </c>
      <c r="N146" s="132" t="s">
        <v>861</v>
      </c>
    </row>
    <row r="147" spans="1:14" s="14" customFormat="1" ht="25.5" customHeight="1" x14ac:dyDescent="0.25">
      <c r="A147" s="15"/>
      <c r="B147" s="16" t="s">
        <v>1097</v>
      </c>
      <c r="C147" s="129" t="s">
        <v>649</v>
      </c>
      <c r="D147" s="129"/>
      <c r="E147" s="165" t="s">
        <v>818</v>
      </c>
      <c r="F147" s="129"/>
      <c r="G147" s="130">
        <v>10000</v>
      </c>
      <c r="H147" s="130">
        <v>10000</v>
      </c>
      <c r="I147" s="120" t="s">
        <v>25</v>
      </c>
      <c r="J147" s="131" t="s">
        <v>25</v>
      </c>
      <c r="K147" s="131" t="s">
        <v>25</v>
      </c>
      <c r="L147" s="132" t="s">
        <v>861</v>
      </c>
      <c r="M147" s="132" t="s">
        <v>25</v>
      </c>
      <c r="N147" s="132" t="s">
        <v>861</v>
      </c>
    </row>
    <row r="148" spans="1:14" s="14" customFormat="1" ht="21.75" customHeight="1" x14ac:dyDescent="0.25">
      <c r="A148" s="15"/>
      <c r="B148" s="16" t="s">
        <v>1098</v>
      </c>
      <c r="C148" s="129" t="s">
        <v>650</v>
      </c>
      <c r="D148" s="129"/>
      <c r="E148" s="165" t="s">
        <v>818</v>
      </c>
      <c r="F148" s="129"/>
      <c r="G148" s="130">
        <v>63084</v>
      </c>
      <c r="H148" s="130">
        <v>63084</v>
      </c>
      <c r="I148" s="120" t="s">
        <v>25</v>
      </c>
      <c r="J148" s="131" t="s">
        <v>25</v>
      </c>
      <c r="K148" s="131" t="s">
        <v>25</v>
      </c>
      <c r="L148" s="132" t="s">
        <v>861</v>
      </c>
      <c r="M148" s="132" t="s">
        <v>25</v>
      </c>
      <c r="N148" s="132" t="s">
        <v>861</v>
      </c>
    </row>
    <row r="149" spans="1:14" s="14" customFormat="1" ht="27" customHeight="1" x14ac:dyDescent="0.25">
      <c r="A149" s="15"/>
      <c r="B149" s="16" t="s">
        <v>1099</v>
      </c>
      <c r="C149" s="129" t="s">
        <v>651</v>
      </c>
      <c r="D149" s="129"/>
      <c r="E149" s="165" t="s">
        <v>818</v>
      </c>
      <c r="F149" s="129"/>
      <c r="G149" s="130">
        <v>66300</v>
      </c>
      <c r="H149" s="130">
        <v>66300</v>
      </c>
      <c r="I149" s="120" t="s">
        <v>25</v>
      </c>
      <c r="J149" s="131" t="s">
        <v>25</v>
      </c>
      <c r="K149" s="131" t="s">
        <v>25</v>
      </c>
      <c r="L149" s="132" t="s">
        <v>861</v>
      </c>
      <c r="M149" s="132" t="s">
        <v>25</v>
      </c>
      <c r="N149" s="132" t="s">
        <v>861</v>
      </c>
    </row>
    <row r="150" spans="1:14" ht="22.5" x14ac:dyDescent="0.25">
      <c r="A150" s="15"/>
      <c r="B150" s="16" t="s">
        <v>1100</v>
      </c>
      <c r="C150" s="136" t="s">
        <v>652</v>
      </c>
      <c r="D150" s="136"/>
      <c r="E150" s="165" t="s">
        <v>818</v>
      </c>
      <c r="F150" s="136"/>
      <c r="G150" s="136">
        <v>36000</v>
      </c>
      <c r="H150" s="136">
        <v>36000</v>
      </c>
      <c r="I150" s="120" t="s">
        <v>25</v>
      </c>
      <c r="J150" s="136" t="s">
        <v>25</v>
      </c>
      <c r="K150" s="136" t="s">
        <v>25</v>
      </c>
      <c r="L150" s="132" t="s">
        <v>861</v>
      </c>
      <c r="M150" s="132" t="s">
        <v>25</v>
      </c>
      <c r="N150" s="132" t="s">
        <v>861</v>
      </c>
    </row>
    <row r="151" spans="1:14" ht="22.5" x14ac:dyDescent="0.25">
      <c r="A151" s="15"/>
      <c r="B151" s="16" t="s">
        <v>1101</v>
      </c>
      <c r="C151" s="131" t="s">
        <v>836</v>
      </c>
      <c r="D151" s="169"/>
      <c r="E151" s="165" t="s">
        <v>818</v>
      </c>
      <c r="F151" s="136">
        <v>2024</v>
      </c>
      <c r="G151" s="136">
        <v>57000</v>
      </c>
      <c r="H151" s="162">
        <v>57000</v>
      </c>
      <c r="I151" s="120" t="s">
        <v>25</v>
      </c>
      <c r="J151" s="136" t="s">
        <v>25</v>
      </c>
      <c r="K151" s="136" t="s">
        <v>25</v>
      </c>
      <c r="L151" s="137" t="s">
        <v>820</v>
      </c>
      <c r="M151" s="137" t="s">
        <v>25</v>
      </c>
      <c r="N151" s="137" t="s">
        <v>819</v>
      </c>
    </row>
    <row r="152" spans="1:14" ht="22.5" x14ac:dyDescent="0.25">
      <c r="A152" s="15"/>
      <c r="B152" s="16" t="s">
        <v>1102</v>
      </c>
      <c r="C152" s="131" t="s">
        <v>653</v>
      </c>
      <c r="D152" s="169"/>
      <c r="E152" s="165" t="s">
        <v>818</v>
      </c>
      <c r="F152" s="136"/>
      <c r="G152" s="166">
        <v>18000</v>
      </c>
      <c r="H152" s="163">
        <v>18000</v>
      </c>
      <c r="I152" s="120" t="s">
        <v>25</v>
      </c>
      <c r="J152" s="136" t="s">
        <v>25</v>
      </c>
      <c r="K152" s="136" t="s">
        <v>25</v>
      </c>
      <c r="L152" s="137" t="s">
        <v>862</v>
      </c>
      <c r="M152" s="137" t="s">
        <v>25</v>
      </c>
      <c r="N152" s="137" t="s">
        <v>861</v>
      </c>
    </row>
    <row r="153" spans="1:14" ht="22.5" x14ac:dyDescent="0.25">
      <c r="A153" s="15"/>
      <c r="B153" s="16" t="s">
        <v>1103</v>
      </c>
      <c r="C153" s="160" t="s">
        <v>654</v>
      </c>
      <c r="D153" s="161"/>
      <c r="E153" s="165" t="s">
        <v>818</v>
      </c>
      <c r="F153" s="136"/>
      <c r="G153" s="163">
        <v>10000</v>
      </c>
      <c r="H153" s="163">
        <v>10000</v>
      </c>
      <c r="I153" s="120" t="s">
        <v>25</v>
      </c>
      <c r="J153" s="136" t="s">
        <v>25</v>
      </c>
      <c r="K153" s="136" t="s">
        <v>25</v>
      </c>
      <c r="L153" s="137" t="s">
        <v>862</v>
      </c>
      <c r="M153" s="137" t="s">
        <v>25</v>
      </c>
      <c r="N153" s="137" t="s">
        <v>861</v>
      </c>
    </row>
    <row r="154" spans="1:14" ht="22.5" x14ac:dyDescent="0.25">
      <c r="A154" s="15"/>
      <c r="B154" s="16" t="s">
        <v>1104</v>
      </c>
      <c r="C154" s="160" t="s">
        <v>655</v>
      </c>
      <c r="D154" s="161"/>
      <c r="E154" s="165" t="s">
        <v>818</v>
      </c>
      <c r="F154" s="136"/>
      <c r="G154" s="163">
        <v>7100</v>
      </c>
      <c r="H154" s="163">
        <v>7100</v>
      </c>
      <c r="I154" s="120" t="s">
        <v>25</v>
      </c>
      <c r="J154" s="136" t="s">
        <v>25</v>
      </c>
      <c r="K154" s="136" t="s">
        <v>25</v>
      </c>
      <c r="L154" s="137" t="s">
        <v>862</v>
      </c>
      <c r="M154" s="137" t="s">
        <v>25</v>
      </c>
      <c r="N154" s="137" t="s">
        <v>861</v>
      </c>
    </row>
    <row r="155" spans="1:14" ht="22.5" x14ac:dyDescent="0.25">
      <c r="A155" s="15"/>
      <c r="B155" s="16" t="s">
        <v>1105</v>
      </c>
      <c r="C155" s="160" t="s">
        <v>656</v>
      </c>
      <c r="D155" s="161"/>
      <c r="E155" s="165" t="s">
        <v>818</v>
      </c>
      <c r="F155" s="136"/>
      <c r="G155" s="162">
        <v>118000</v>
      </c>
      <c r="H155" s="162">
        <v>118000</v>
      </c>
      <c r="I155" s="120" t="s">
        <v>25</v>
      </c>
      <c r="J155" s="136" t="s">
        <v>25</v>
      </c>
      <c r="K155" s="136" t="s">
        <v>25</v>
      </c>
      <c r="L155" s="137" t="s">
        <v>862</v>
      </c>
      <c r="M155" s="137" t="s">
        <v>25</v>
      </c>
      <c r="N155" s="137" t="s">
        <v>861</v>
      </c>
    </row>
    <row r="156" spans="1:14" ht="22.5" x14ac:dyDescent="0.25">
      <c r="A156" s="15"/>
      <c r="B156" s="16" t="s">
        <v>1106</v>
      </c>
      <c r="C156" s="160" t="s">
        <v>657</v>
      </c>
      <c r="D156" s="161"/>
      <c r="E156" s="165" t="s">
        <v>818</v>
      </c>
      <c r="F156" s="161"/>
      <c r="G156" s="162">
        <v>118000</v>
      </c>
      <c r="H156" s="162">
        <v>118000</v>
      </c>
      <c r="I156" s="120" t="s">
        <v>25</v>
      </c>
      <c r="J156" s="136" t="s">
        <v>25</v>
      </c>
      <c r="K156" s="136" t="s">
        <v>25</v>
      </c>
      <c r="L156" s="137" t="s">
        <v>862</v>
      </c>
      <c r="M156" s="137" t="s">
        <v>25</v>
      </c>
      <c r="N156" s="137" t="s">
        <v>861</v>
      </c>
    </row>
    <row r="157" spans="1:14" ht="22.5" x14ac:dyDescent="0.25">
      <c r="A157" s="15"/>
      <c r="B157" s="16" t="s">
        <v>1107</v>
      </c>
      <c r="C157" s="160" t="s">
        <v>658</v>
      </c>
      <c r="D157" s="161"/>
      <c r="E157" s="165" t="s">
        <v>818</v>
      </c>
      <c r="F157" s="161"/>
      <c r="G157" s="162">
        <v>118000</v>
      </c>
      <c r="H157" s="162">
        <v>118000</v>
      </c>
      <c r="I157" s="120" t="s">
        <v>25</v>
      </c>
      <c r="J157" s="136" t="s">
        <v>25</v>
      </c>
      <c r="K157" s="136" t="s">
        <v>25</v>
      </c>
      <c r="L157" s="137" t="s">
        <v>862</v>
      </c>
      <c r="M157" s="137" t="s">
        <v>25</v>
      </c>
      <c r="N157" s="137" t="s">
        <v>861</v>
      </c>
    </row>
    <row r="158" spans="1:14" ht="22.5" x14ac:dyDescent="0.25">
      <c r="A158" s="15"/>
      <c r="B158" s="16" t="s">
        <v>1108</v>
      </c>
      <c r="C158" s="160" t="s">
        <v>659</v>
      </c>
      <c r="D158" s="161"/>
      <c r="E158" s="165" t="s">
        <v>818</v>
      </c>
      <c r="F158" s="161"/>
      <c r="G158" s="162">
        <v>20000</v>
      </c>
      <c r="H158" s="162">
        <v>20000</v>
      </c>
      <c r="I158" s="120" t="s">
        <v>25</v>
      </c>
      <c r="J158" s="136" t="s">
        <v>25</v>
      </c>
      <c r="K158" s="136" t="s">
        <v>25</v>
      </c>
      <c r="L158" s="137" t="s">
        <v>862</v>
      </c>
      <c r="M158" s="137" t="s">
        <v>25</v>
      </c>
      <c r="N158" s="137" t="s">
        <v>861</v>
      </c>
    </row>
    <row r="159" spans="1:14" ht="22.5" x14ac:dyDescent="0.25">
      <c r="A159" s="15"/>
      <c r="B159" s="16" t="s">
        <v>1109</v>
      </c>
      <c r="C159" s="131" t="s">
        <v>660</v>
      </c>
      <c r="D159" s="169"/>
      <c r="E159" s="165" t="s">
        <v>818</v>
      </c>
      <c r="F159" s="161"/>
      <c r="G159" s="162">
        <v>44500</v>
      </c>
      <c r="H159" s="162">
        <v>44500</v>
      </c>
      <c r="I159" s="120" t="s">
        <v>25</v>
      </c>
      <c r="J159" s="136" t="s">
        <v>25</v>
      </c>
      <c r="K159" s="136" t="s">
        <v>25</v>
      </c>
      <c r="L159" s="137" t="s">
        <v>862</v>
      </c>
      <c r="M159" s="137" t="s">
        <v>25</v>
      </c>
      <c r="N159" s="137" t="s">
        <v>861</v>
      </c>
    </row>
    <row r="160" spans="1:14" ht="22.5" x14ac:dyDescent="0.25">
      <c r="A160" s="15"/>
      <c r="B160" s="16" t="s">
        <v>1110</v>
      </c>
      <c r="C160" s="131" t="s">
        <v>661</v>
      </c>
      <c r="D160" s="169"/>
      <c r="E160" s="165" t="s">
        <v>818</v>
      </c>
      <c r="F160" s="161"/>
      <c r="G160" s="162">
        <v>9000</v>
      </c>
      <c r="H160" s="162">
        <v>9000</v>
      </c>
      <c r="I160" s="120" t="s">
        <v>25</v>
      </c>
      <c r="J160" s="136" t="s">
        <v>25</v>
      </c>
      <c r="K160" s="136" t="s">
        <v>25</v>
      </c>
      <c r="L160" s="137" t="s">
        <v>862</v>
      </c>
      <c r="M160" s="137" t="s">
        <v>25</v>
      </c>
      <c r="N160" s="137" t="s">
        <v>861</v>
      </c>
    </row>
    <row r="161" spans="1:14" ht="22.5" x14ac:dyDescent="0.25">
      <c r="A161" s="15"/>
      <c r="B161" s="16" t="s">
        <v>1111</v>
      </c>
      <c r="C161" s="131" t="s">
        <v>662</v>
      </c>
      <c r="D161" s="169"/>
      <c r="E161" s="165" t="s">
        <v>818</v>
      </c>
      <c r="F161" s="161"/>
      <c r="G161" s="162">
        <v>32418</v>
      </c>
      <c r="H161" s="162">
        <v>32418</v>
      </c>
      <c r="I161" s="120" t="s">
        <v>25</v>
      </c>
      <c r="J161" s="136" t="s">
        <v>25</v>
      </c>
      <c r="K161" s="136" t="s">
        <v>25</v>
      </c>
      <c r="L161" s="137" t="s">
        <v>862</v>
      </c>
      <c r="M161" s="137" t="s">
        <v>25</v>
      </c>
      <c r="N161" s="137" t="s">
        <v>861</v>
      </c>
    </row>
    <row r="162" spans="1:14" ht="22.5" x14ac:dyDescent="0.25">
      <c r="A162" s="15"/>
      <c r="B162" s="16" t="s">
        <v>1112</v>
      </c>
      <c r="C162" s="131" t="s">
        <v>663</v>
      </c>
      <c r="D162" s="169"/>
      <c r="E162" s="165" t="s">
        <v>818</v>
      </c>
      <c r="F162" s="161"/>
      <c r="G162" s="162">
        <v>22051.439999999999</v>
      </c>
      <c r="H162" s="162">
        <v>22051.439999999999</v>
      </c>
      <c r="I162" s="120" t="s">
        <v>25</v>
      </c>
      <c r="J162" s="136" t="s">
        <v>25</v>
      </c>
      <c r="K162" s="136" t="s">
        <v>25</v>
      </c>
      <c r="L162" s="137" t="s">
        <v>862</v>
      </c>
      <c r="M162" s="137" t="s">
        <v>25</v>
      </c>
      <c r="N162" s="137" t="s">
        <v>861</v>
      </c>
    </row>
    <row r="163" spans="1:14" ht="33" x14ac:dyDescent="0.25">
      <c r="A163" s="15"/>
      <c r="B163" s="16" t="s">
        <v>1113</v>
      </c>
      <c r="C163" s="131" t="s">
        <v>664</v>
      </c>
      <c r="D163" s="169"/>
      <c r="E163" s="165" t="s">
        <v>818</v>
      </c>
      <c r="F163" s="161"/>
      <c r="G163" s="162">
        <v>22080</v>
      </c>
      <c r="H163" s="162">
        <v>22080</v>
      </c>
      <c r="I163" s="120" t="s">
        <v>25</v>
      </c>
      <c r="J163" s="136" t="s">
        <v>25</v>
      </c>
      <c r="K163" s="136" t="s">
        <v>25</v>
      </c>
      <c r="L163" s="137" t="s">
        <v>862</v>
      </c>
      <c r="M163" s="137" t="s">
        <v>25</v>
      </c>
      <c r="N163" s="137" t="s">
        <v>861</v>
      </c>
    </row>
    <row r="164" spans="1:14" ht="33" x14ac:dyDescent="0.25">
      <c r="A164" s="15"/>
      <c r="B164" s="16" t="s">
        <v>1114</v>
      </c>
      <c r="C164" s="131" t="s">
        <v>665</v>
      </c>
      <c r="D164" s="169"/>
      <c r="E164" s="165" t="s">
        <v>818</v>
      </c>
      <c r="F164" s="161"/>
      <c r="G164" s="162">
        <v>5520</v>
      </c>
      <c r="H164" s="162">
        <v>5520</v>
      </c>
      <c r="I164" s="120" t="s">
        <v>25</v>
      </c>
      <c r="J164" s="136" t="s">
        <v>25</v>
      </c>
      <c r="K164" s="136" t="s">
        <v>25</v>
      </c>
      <c r="L164" s="137" t="s">
        <v>862</v>
      </c>
      <c r="M164" s="137" t="s">
        <v>25</v>
      </c>
      <c r="N164" s="137" t="s">
        <v>861</v>
      </c>
    </row>
    <row r="165" spans="1:14" ht="33" x14ac:dyDescent="0.25">
      <c r="A165" s="15"/>
      <c r="B165" s="16" t="s">
        <v>1115</v>
      </c>
      <c r="C165" s="131" t="s">
        <v>666</v>
      </c>
      <c r="D165" s="169"/>
      <c r="E165" s="165" t="s">
        <v>818</v>
      </c>
      <c r="F165" s="161"/>
      <c r="G165" s="162">
        <v>3600</v>
      </c>
      <c r="H165" s="162">
        <v>3600</v>
      </c>
      <c r="I165" s="120" t="s">
        <v>25</v>
      </c>
      <c r="J165" s="136" t="s">
        <v>25</v>
      </c>
      <c r="K165" s="136" t="s">
        <v>25</v>
      </c>
      <c r="L165" s="137" t="s">
        <v>862</v>
      </c>
      <c r="M165" s="137" t="s">
        <v>25</v>
      </c>
      <c r="N165" s="137" t="s">
        <v>861</v>
      </c>
    </row>
    <row r="166" spans="1:14" ht="24.75" x14ac:dyDescent="0.25">
      <c r="A166" s="15"/>
      <c r="B166" s="16" t="s">
        <v>1116</v>
      </c>
      <c r="C166" s="131" t="s">
        <v>667</v>
      </c>
      <c r="D166" s="169"/>
      <c r="E166" s="165" t="s">
        <v>818</v>
      </c>
      <c r="F166" s="161"/>
      <c r="G166" s="162">
        <v>12700</v>
      </c>
      <c r="H166" s="162">
        <v>12700</v>
      </c>
      <c r="I166" s="120" t="s">
        <v>25</v>
      </c>
      <c r="J166" s="136" t="s">
        <v>25</v>
      </c>
      <c r="K166" s="136" t="s">
        <v>25</v>
      </c>
      <c r="L166" s="137" t="s">
        <v>862</v>
      </c>
      <c r="M166" s="137" t="s">
        <v>25</v>
      </c>
      <c r="N166" s="137" t="s">
        <v>861</v>
      </c>
    </row>
    <row r="167" spans="1:14" ht="22.5" x14ac:dyDescent="0.25">
      <c r="A167" s="15"/>
      <c r="B167" s="16" t="s">
        <v>1117</v>
      </c>
      <c r="C167" s="131" t="s">
        <v>668</v>
      </c>
      <c r="D167" s="169"/>
      <c r="E167" s="165" t="s">
        <v>818</v>
      </c>
      <c r="F167" s="161"/>
      <c r="G167" s="162">
        <v>14900</v>
      </c>
      <c r="H167" s="162">
        <v>14900</v>
      </c>
      <c r="I167" s="120" t="s">
        <v>25</v>
      </c>
      <c r="J167" s="136" t="s">
        <v>25</v>
      </c>
      <c r="K167" s="136" t="s">
        <v>25</v>
      </c>
      <c r="L167" s="137" t="s">
        <v>862</v>
      </c>
      <c r="M167" s="137" t="s">
        <v>25</v>
      </c>
      <c r="N167" s="137" t="s">
        <v>861</v>
      </c>
    </row>
    <row r="168" spans="1:14" ht="22.5" x14ac:dyDescent="0.25">
      <c r="A168" s="15"/>
      <c r="B168" s="16" t="s">
        <v>1118</v>
      </c>
      <c r="C168" s="131" t="s">
        <v>837</v>
      </c>
      <c r="D168" s="169"/>
      <c r="E168" s="165" t="s">
        <v>818</v>
      </c>
      <c r="F168" s="136">
        <v>2024</v>
      </c>
      <c r="G168" s="162">
        <v>6000</v>
      </c>
      <c r="H168" s="162">
        <v>6000</v>
      </c>
      <c r="I168" s="120" t="s">
        <v>25</v>
      </c>
      <c r="J168" s="136" t="s">
        <v>25</v>
      </c>
      <c r="K168" s="136" t="s">
        <v>25</v>
      </c>
      <c r="L168" s="137" t="s">
        <v>820</v>
      </c>
      <c r="M168" s="137" t="s">
        <v>25</v>
      </c>
      <c r="N168" s="137" t="s">
        <v>819</v>
      </c>
    </row>
    <row r="169" spans="1:14" ht="26.25" x14ac:dyDescent="0.25">
      <c r="A169" s="15"/>
      <c r="B169" s="16" t="s">
        <v>1119</v>
      </c>
      <c r="C169" s="160" t="s">
        <v>669</v>
      </c>
      <c r="D169" s="161"/>
      <c r="E169" s="165" t="s">
        <v>818</v>
      </c>
      <c r="F169" s="136">
        <v>2024</v>
      </c>
      <c r="G169" s="162">
        <v>6300</v>
      </c>
      <c r="H169" s="162">
        <v>6300</v>
      </c>
      <c r="I169" s="120" t="s">
        <v>25</v>
      </c>
      <c r="J169" s="136" t="s">
        <v>25</v>
      </c>
      <c r="K169" s="136" t="s">
        <v>25</v>
      </c>
      <c r="L169" s="137" t="s">
        <v>820</v>
      </c>
      <c r="M169" s="137" t="s">
        <v>25</v>
      </c>
      <c r="N169" s="137" t="s">
        <v>819</v>
      </c>
    </row>
    <row r="170" spans="1:14" ht="22.5" x14ac:dyDescent="0.25">
      <c r="A170" s="133"/>
      <c r="B170" s="16" t="s">
        <v>1120</v>
      </c>
      <c r="C170" s="160" t="s">
        <v>670</v>
      </c>
      <c r="D170" s="161"/>
      <c r="E170" s="165" t="s">
        <v>818</v>
      </c>
      <c r="F170" s="136"/>
      <c r="G170" s="162">
        <v>34300</v>
      </c>
      <c r="H170" s="162">
        <v>34300</v>
      </c>
      <c r="I170" s="120" t="s">
        <v>25</v>
      </c>
      <c r="J170" s="136" t="s">
        <v>25</v>
      </c>
      <c r="K170" s="136" t="s">
        <v>25</v>
      </c>
      <c r="L170" s="137" t="s">
        <v>861</v>
      </c>
      <c r="M170" s="137" t="s">
        <v>25</v>
      </c>
      <c r="N170" s="137" t="s">
        <v>861</v>
      </c>
    </row>
    <row r="171" spans="1:14" ht="22.5" x14ac:dyDescent="0.25">
      <c r="A171" s="133"/>
      <c r="B171" s="16" t="s">
        <v>1121</v>
      </c>
      <c r="C171" s="131" t="s">
        <v>671</v>
      </c>
      <c r="D171" s="161"/>
      <c r="E171" s="165" t="s">
        <v>818</v>
      </c>
      <c r="F171" s="136"/>
      <c r="G171" s="162">
        <v>8070</v>
      </c>
      <c r="H171" s="162">
        <v>8070</v>
      </c>
      <c r="I171" s="120" t="s">
        <v>25</v>
      </c>
      <c r="J171" s="136" t="s">
        <v>25</v>
      </c>
      <c r="K171" s="136" t="s">
        <v>25</v>
      </c>
      <c r="L171" s="137" t="s">
        <v>861</v>
      </c>
      <c r="M171" s="137" t="s">
        <v>25</v>
      </c>
      <c r="N171" s="137" t="s">
        <v>861</v>
      </c>
    </row>
    <row r="172" spans="1:14" ht="22.5" x14ac:dyDescent="0.25">
      <c r="A172" s="133"/>
      <c r="B172" s="16" t="s">
        <v>1122</v>
      </c>
      <c r="C172" s="131" t="s">
        <v>672</v>
      </c>
      <c r="D172" s="161"/>
      <c r="E172" s="165" t="s">
        <v>818</v>
      </c>
      <c r="F172" s="136"/>
      <c r="G172" s="162">
        <v>117883.5</v>
      </c>
      <c r="H172" s="162">
        <v>117883.5</v>
      </c>
      <c r="I172" s="120" t="s">
        <v>25</v>
      </c>
      <c r="J172" s="136" t="s">
        <v>25</v>
      </c>
      <c r="K172" s="136" t="s">
        <v>25</v>
      </c>
      <c r="L172" s="137" t="s">
        <v>861</v>
      </c>
      <c r="M172" s="137" t="s">
        <v>25</v>
      </c>
      <c r="N172" s="137" t="s">
        <v>861</v>
      </c>
    </row>
    <row r="173" spans="1:14" ht="24.75" x14ac:dyDescent="0.25">
      <c r="A173" s="133"/>
      <c r="B173" s="16" t="s">
        <v>1123</v>
      </c>
      <c r="C173" s="131" t="s">
        <v>673</v>
      </c>
      <c r="D173" s="161"/>
      <c r="E173" s="165" t="s">
        <v>818</v>
      </c>
      <c r="F173" s="136"/>
      <c r="G173" s="162">
        <v>100866.5</v>
      </c>
      <c r="H173" s="162">
        <v>100866.5</v>
      </c>
      <c r="I173" s="120" t="s">
        <v>25</v>
      </c>
      <c r="J173" s="136" t="s">
        <v>25</v>
      </c>
      <c r="K173" s="136" t="s">
        <v>25</v>
      </c>
      <c r="L173" s="137" t="s">
        <v>861</v>
      </c>
      <c r="M173" s="137" t="s">
        <v>25</v>
      </c>
      <c r="N173" s="137" t="s">
        <v>861</v>
      </c>
    </row>
    <row r="174" spans="1:14" ht="33" x14ac:dyDescent="0.25">
      <c r="A174" s="133"/>
      <c r="B174" s="16" t="s">
        <v>1124</v>
      </c>
      <c r="C174" s="131" t="s">
        <v>674</v>
      </c>
      <c r="D174" s="161"/>
      <c r="E174" s="165" t="s">
        <v>818</v>
      </c>
      <c r="F174" s="136"/>
      <c r="G174" s="162">
        <v>50000</v>
      </c>
      <c r="H174" s="162">
        <v>50000</v>
      </c>
      <c r="I174" s="120" t="s">
        <v>25</v>
      </c>
      <c r="J174" s="136" t="s">
        <v>25</v>
      </c>
      <c r="K174" s="136" t="s">
        <v>25</v>
      </c>
      <c r="L174" s="137" t="s">
        <v>861</v>
      </c>
      <c r="M174" s="137" t="s">
        <v>25</v>
      </c>
      <c r="N174" s="137" t="s">
        <v>861</v>
      </c>
    </row>
    <row r="175" spans="1:14" ht="24.75" x14ac:dyDescent="0.25">
      <c r="A175" s="133"/>
      <c r="B175" s="16" t="s">
        <v>1125</v>
      </c>
      <c r="C175" s="131" t="s">
        <v>675</v>
      </c>
      <c r="D175" s="161"/>
      <c r="E175" s="165" t="s">
        <v>818</v>
      </c>
      <c r="F175" s="136"/>
      <c r="G175" s="162">
        <v>50000</v>
      </c>
      <c r="H175" s="162">
        <v>50000</v>
      </c>
      <c r="I175" s="120" t="s">
        <v>25</v>
      </c>
      <c r="J175" s="136" t="s">
        <v>25</v>
      </c>
      <c r="K175" s="136" t="s">
        <v>25</v>
      </c>
      <c r="L175" s="137" t="s">
        <v>861</v>
      </c>
      <c r="M175" s="137" t="s">
        <v>25</v>
      </c>
      <c r="N175" s="137" t="s">
        <v>861</v>
      </c>
    </row>
    <row r="176" spans="1:14" ht="24.75" x14ac:dyDescent="0.25">
      <c r="A176" s="133"/>
      <c r="B176" s="16" t="s">
        <v>1126</v>
      </c>
      <c r="C176" s="131" t="s">
        <v>676</v>
      </c>
      <c r="D176" s="161"/>
      <c r="E176" s="165" t="s">
        <v>818</v>
      </c>
      <c r="F176" s="136"/>
      <c r="G176" s="162">
        <v>50000</v>
      </c>
      <c r="H176" s="162">
        <v>50000</v>
      </c>
      <c r="I176" s="120" t="s">
        <v>25</v>
      </c>
      <c r="J176" s="136" t="s">
        <v>25</v>
      </c>
      <c r="K176" s="136" t="s">
        <v>25</v>
      </c>
      <c r="L176" s="137" t="s">
        <v>861</v>
      </c>
      <c r="M176" s="137" t="s">
        <v>25</v>
      </c>
      <c r="N176" s="137" t="s">
        <v>861</v>
      </c>
    </row>
    <row r="177" spans="1:14" ht="22.5" x14ac:dyDescent="0.25">
      <c r="A177" s="133"/>
      <c r="B177" s="16" t="s">
        <v>1127</v>
      </c>
      <c r="C177" s="131" t="s">
        <v>677</v>
      </c>
      <c r="D177" s="161"/>
      <c r="E177" s="165" t="s">
        <v>818</v>
      </c>
      <c r="F177" s="136"/>
      <c r="G177" s="162">
        <v>50000</v>
      </c>
      <c r="H177" s="162">
        <v>50000</v>
      </c>
      <c r="I177" s="120" t="s">
        <v>25</v>
      </c>
      <c r="J177" s="136" t="s">
        <v>25</v>
      </c>
      <c r="K177" s="136" t="s">
        <v>25</v>
      </c>
      <c r="L177" s="137" t="s">
        <v>861</v>
      </c>
      <c r="M177" s="137" t="s">
        <v>25</v>
      </c>
      <c r="N177" s="137" t="s">
        <v>861</v>
      </c>
    </row>
    <row r="178" spans="1:14" ht="24.75" x14ac:dyDescent="0.25">
      <c r="A178" s="133"/>
      <c r="B178" s="16" t="s">
        <v>1128</v>
      </c>
      <c r="C178" s="131" t="s">
        <v>678</v>
      </c>
      <c r="D178" s="161"/>
      <c r="E178" s="165" t="s">
        <v>818</v>
      </c>
      <c r="F178" s="136"/>
      <c r="G178" s="162">
        <v>50000</v>
      </c>
      <c r="H178" s="162">
        <v>50000</v>
      </c>
      <c r="I178" s="120" t="s">
        <v>25</v>
      </c>
      <c r="J178" s="136" t="s">
        <v>25</v>
      </c>
      <c r="K178" s="136" t="s">
        <v>25</v>
      </c>
      <c r="L178" s="137" t="s">
        <v>861</v>
      </c>
      <c r="M178" s="137" t="s">
        <v>25</v>
      </c>
      <c r="N178" s="137" t="s">
        <v>861</v>
      </c>
    </row>
    <row r="179" spans="1:14" ht="24.75" x14ac:dyDescent="0.25">
      <c r="A179" s="133"/>
      <c r="B179" s="16" t="s">
        <v>1129</v>
      </c>
      <c r="C179" s="131" t="s">
        <v>679</v>
      </c>
      <c r="D179" s="161"/>
      <c r="E179" s="165" t="s">
        <v>818</v>
      </c>
      <c r="F179" s="136">
        <v>2024</v>
      </c>
      <c r="G179" s="162">
        <v>919662.19</v>
      </c>
      <c r="H179" s="162">
        <v>919662.19</v>
      </c>
      <c r="I179" s="120" t="s">
        <v>25</v>
      </c>
      <c r="J179" s="136" t="s">
        <v>25</v>
      </c>
      <c r="K179" s="136" t="s">
        <v>25</v>
      </c>
      <c r="L179" s="137" t="s">
        <v>820</v>
      </c>
      <c r="M179" s="137" t="s">
        <v>25</v>
      </c>
      <c r="N179" s="137" t="s">
        <v>819</v>
      </c>
    </row>
    <row r="180" spans="1:14" ht="27" customHeight="1" x14ac:dyDescent="0.25">
      <c r="A180" s="133"/>
      <c r="B180" s="16" t="s">
        <v>1130</v>
      </c>
      <c r="C180" s="131" t="s">
        <v>680</v>
      </c>
      <c r="D180" s="161"/>
      <c r="E180" s="165" t="s">
        <v>818</v>
      </c>
      <c r="F180" s="136"/>
      <c r="G180" s="162">
        <v>170641.62</v>
      </c>
      <c r="H180" s="162">
        <v>170641.62</v>
      </c>
      <c r="I180" s="120" t="s">
        <v>25</v>
      </c>
      <c r="J180" s="136" t="s">
        <v>25</v>
      </c>
      <c r="K180" s="136" t="s">
        <v>25</v>
      </c>
      <c r="L180" s="137" t="s">
        <v>861</v>
      </c>
      <c r="M180" s="137" t="s">
        <v>25</v>
      </c>
      <c r="N180" s="137" t="s">
        <v>861</v>
      </c>
    </row>
    <row r="181" spans="1:14" ht="41.25" x14ac:dyDescent="0.25">
      <c r="A181" s="133"/>
      <c r="B181" s="16" t="s">
        <v>1131</v>
      </c>
      <c r="C181" s="131" t="s">
        <v>681</v>
      </c>
      <c r="D181" s="161"/>
      <c r="E181" s="165" t="s">
        <v>818</v>
      </c>
      <c r="F181" s="136"/>
      <c r="G181" s="162">
        <v>21618.78</v>
      </c>
      <c r="H181" s="162">
        <v>21618.78</v>
      </c>
      <c r="I181" s="120" t="s">
        <v>25</v>
      </c>
      <c r="J181" s="136" t="s">
        <v>25</v>
      </c>
      <c r="K181" s="136" t="s">
        <v>25</v>
      </c>
      <c r="L181" s="137" t="s">
        <v>861</v>
      </c>
      <c r="M181" s="137" t="s">
        <v>25</v>
      </c>
      <c r="N181" s="137" t="s">
        <v>861</v>
      </c>
    </row>
    <row r="182" spans="1:14" ht="41.25" x14ac:dyDescent="0.25">
      <c r="A182" s="133"/>
      <c r="B182" s="16" t="s">
        <v>1132</v>
      </c>
      <c r="C182" s="131" t="s">
        <v>682</v>
      </c>
      <c r="D182" s="161"/>
      <c r="E182" s="165" t="s">
        <v>818</v>
      </c>
      <c r="F182" s="136"/>
      <c r="G182" s="162">
        <v>40572.18</v>
      </c>
      <c r="H182" s="162">
        <v>40572.18</v>
      </c>
      <c r="I182" s="120" t="s">
        <v>25</v>
      </c>
      <c r="J182" s="136" t="s">
        <v>25</v>
      </c>
      <c r="K182" s="136" t="s">
        <v>25</v>
      </c>
      <c r="L182" s="137" t="s">
        <v>861</v>
      </c>
      <c r="M182" s="137" t="s">
        <v>25</v>
      </c>
      <c r="N182" s="137" t="s">
        <v>861</v>
      </c>
    </row>
    <row r="183" spans="1:14" ht="33" x14ac:dyDescent="0.25">
      <c r="A183" s="133"/>
      <c r="B183" s="16" t="s">
        <v>1133</v>
      </c>
      <c r="C183" s="131" t="s">
        <v>683</v>
      </c>
      <c r="D183" s="161"/>
      <c r="E183" s="165" t="s">
        <v>818</v>
      </c>
      <c r="F183" s="136"/>
      <c r="G183" s="162">
        <v>11643.6</v>
      </c>
      <c r="H183" s="162">
        <v>11643.6</v>
      </c>
      <c r="I183" s="120" t="s">
        <v>25</v>
      </c>
      <c r="J183" s="136" t="s">
        <v>25</v>
      </c>
      <c r="K183" s="136" t="s">
        <v>25</v>
      </c>
      <c r="L183" s="137" t="s">
        <v>861</v>
      </c>
      <c r="M183" s="137" t="s">
        <v>25</v>
      </c>
      <c r="N183" s="137" t="s">
        <v>861</v>
      </c>
    </row>
    <row r="184" spans="1:14" ht="33" x14ac:dyDescent="0.25">
      <c r="A184" s="133"/>
      <c r="B184" s="16" t="s">
        <v>1134</v>
      </c>
      <c r="C184" s="131" t="s">
        <v>684</v>
      </c>
      <c r="D184" s="161"/>
      <c r="E184" s="165" t="s">
        <v>818</v>
      </c>
      <c r="F184" s="136"/>
      <c r="G184" s="162">
        <v>19180</v>
      </c>
      <c r="H184" s="162">
        <v>19180</v>
      </c>
      <c r="I184" s="120" t="s">
        <v>25</v>
      </c>
      <c r="J184" s="136" t="s">
        <v>25</v>
      </c>
      <c r="K184" s="136" t="s">
        <v>25</v>
      </c>
      <c r="L184" s="137" t="s">
        <v>861</v>
      </c>
      <c r="M184" s="137" t="s">
        <v>25</v>
      </c>
      <c r="N184" s="137" t="s">
        <v>861</v>
      </c>
    </row>
    <row r="185" spans="1:14" ht="22.5" x14ac:dyDescent="0.25">
      <c r="A185" s="133"/>
      <c r="B185" s="16" t="s">
        <v>1135</v>
      </c>
      <c r="C185" s="160" t="s">
        <v>685</v>
      </c>
      <c r="D185" s="161"/>
      <c r="E185" s="165" t="s">
        <v>818</v>
      </c>
      <c r="F185" s="136"/>
      <c r="G185" s="162">
        <v>4000</v>
      </c>
      <c r="H185" s="162">
        <v>4000</v>
      </c>
      <c r="I185" s="120" t="s">
        <v>25</v>
      </c>
      <c r="J185" s="136" t="s">
        <v>25</v>
      </c>
      <c r="K185" s="136" t="s">
        <v>25</v>
      </c>
      <c r="L185" s="137" t="s">
        <v>861</v>
      </c>
      <c r="M185" s="137" t="s">
        <v>25</v>
      </c>
      <c r="N185" s="137" t="s">
        <v>861</v>
      </c>
    </row>
    <row r="186" spans="1:14" ht="22.5" x14ac:dyDescent="0.25">
      <c r="A186" s="133"/>
      <c r="B186" s="16" t="s">
        <v>1136</v>
      </c>
      <c r="C186" s="160" t="s">
        <v>686</v>
      </c>
      <c r="D186" s="161"/>
      <c r="E186" s="165" t="s">
        <v>818</v>
      </c>
      <c r="F186" s="136"/>
      <c r="G186" s="162">
        <v>6000</v>
      </c>
      <c r="H186" s="162">
        <v>6000</v>
      </c>
      <c r="I186" s="120" t="s">
        <v>25</v>
      </c>
      <c r="J186" s="136" t="s">
        <v>25</v>
      </c>
      <c r="K186" s="136" t="s">
        <v>25</v>
      </c>
      <c r="L186" s="137" t="s">
        <v>861</v>
      </c>
      <c r="M186" s="137" t="s">
        <v>25</v>
      </c>
      <c r="N186" s="137" t="s">
        <v>861</v>
      </c>
    </row>
    <row r="187" spans="1:14" ht="22.5" x14ac:dyDescent="0.25">
      <c r="A187" s="133"/>
      <c r="B187" s="16" t="s">
        <v>1137</v>
      </c>
      <c r="C187" s="160" t="s">
        <v>687</v>
      </c>
      <c r="D187" s="161"/>
      <c r="E187" s="165" t="s">
        <v>818</v>
      </c>
      <c r="F187" s="136"/>
      <c r="G187" s="162">
        <v>91000</v>
      </c>
      <c r="H187" s="162">
        <v>91000</v>
      </c>
      <c r="I187" s="120" t="s">
        <v>25</v>
      </c>
      <c r="J187" s="136" t="s">
        <v>25</v>
      </c>
      <c r="K187" s="136" t="s">
        <v>25</v>
      </c>
      <c r="L187" s="137" t="s">
        <v>861</v>
      </c>
      <c r="M187" s="137" t="s">
        <v>25</v>
      </c>
      <c r="N187" s="137" t="s">
        <v>861</v>
      </c>
    </row>
    <row r="188" spans="1:14" ht="22.5" x14ac:dyDescent="0.25">
      <c r="A188" s="133"/>
      <c r="B188" s="16" t="s">
        <v>1138</v>
      </c>
      <c r="C188" s="160" t="s">
        <v>840</v>
      </c>
      <c r="D188" s="161"/>
      <c r="E188" s="165" t="s">
        <v>818</v>
      </c>
      <c r="F188" s="136">
        <v>2023</v>
      </c>
      <c r="G188" s="162">
        <v>16000</v>
      </c>
      <c r="H188" s="162">
        <v>16000</v>
      </c>
      <c r="I188" s="120" t="s">
        <v>25</v>
      </c>
      <c r="J188" s="136" t="s">
        <v>25</v>
      </c>
      <c r="K188" s="136" t="s">
        <v>25</v>
      </c>
      <c r="L188" s="137" t="s">
        <v>841</v>
      </c>
      <c r="M188" s="137" t="s">
        <v>25</v>
      </c>
      <c r="N188" s="137" t="s">
        <v>841</v>
      </c>
    </row>
    <row r="189" spans="1:14" ht="22.5" x14ac:dyDescent="0.25">
      <c r="A189" s="133"/>
      <c r="B189" s="16" t="s">
        <v>1139</v>
      </c>
      <c r="C189" s="160" t="s">
        <v>840</v>
      </c>
      <c r="D189" s="161"/>
      <c r="E189" s="165" t="s">
        <v>818</v>
      </c>
      <c r="F189" s="136">
        <v>2024</v>
      </c>
      <c r="G189" s="162">
        <v>12340</v>
      </c>
      <c r="H189" s="162">
        <v>12340</v>
      </c>
      <c r="I189" s="120" t="s">
        <v>25</v>
      </c>
      <c r="J189" s="136" t="s">
        <v>25</v>
      </c>
      <c r="K189" s="136" t="s">
        <v>25</v>
      </c>
      <c r="L189" s="137" t="s">
        <v>820</v>
      </c>
      <c r="M189" s="137" t="s">
        <v>25</v>
      </c>
      <c r="N189" s="137" t="s">
        <v>820</v>
      </c>
    </row>
    <row r="190" spans="1:14" ht="22.5" x14ac:dyDescent="0.25">
      <c r="A190" s="133"/>
      <c r="B190" s="16" t="s">
        <v>1140</v>
      </c>
      <c r="C190" s="160" t="s">
        <v>688</v>
      </c>
      <c r="D190" s="161"/>
      <c r="E190" s="165" t="s">
        <v>818</v>
      </c>
      <c r="F190" s="136"/>
      <c r="G190" s="162">
        <v>592200</v>
      </c>
      <c r="H190" s="162">
        <v>592200</v>
      </c>
      <c r="I190" s="120" t="s">
        <v>25</v>
      </c>
      <c r="J190" s="136" t="s">
        <v>25</v>
      </c>
      <c r="K190" s="136" t="s">
        <v>25</v>
      </c>
      <c r="L190" s="137" t="s">
        <v>862</v>
      </c>
      <c r="M190" s="137" t="s">
        <v>25</v>
      </c>
      <c r="N190" s="136" t="s">
        <v>862</v>
      </c>
    </row>
    <row r="191" spans="1:14" ht="22.5" x14ac:dyDescent="0.25">
      <c r="A191" s="133"/>
      <c r="B191" s="16" t="s">
        <v>1141</v>
      </c>
      <c r="C191" s="160" t="s">
        <v>689</v>
      </c>
      <c r="D191" s="161"/>
      <c r="E191" s="165" t="s">
        <v>818</v>
      </c>
      <c r="F191" s="136"/>
      <c r="G191" s="162">
        <v>62000</v>
      </c>
      <c r="H191" s="162">
        <v>62000</v>
      </c>
      <c r="I191" s="120" t="s">
        <v>25</v>
      </c>
      <c r="J191" s="136" t="s">
        <v>25</v>
      </c>
      <c r="K191" s="136" t="s">
        <v>25</v>
      </c>
      <c r="L191" s="137" t="s">
        <v>861</v>
      </c>
      <c r="M191" s="137" t="s">
        <v>25</v>
      </c>
      <c r="N191" s="136" t="s">
        <v>862</v>
      </c>
    </row>
    <row r="192" spans="1:14" ht="22.5" x14ac:dyDescent="0.25">
      <c r="A192" s="133"/>
      <c r="B192" s="16" t="s">
        <v>1142</v>
      </c>
      <c r="C192" s="160" t="s">
        <v>689</v>
      </c>
      <c r="D192" s="161"/>
      <c r="E192" s="165" t="s">
        <v>818</v>
      </c>
      <c r="F192" s="136">
        <v>2023</v>
      </c>
      <c r="G192" s="162">
        <v>96000</v>
      </c>
      <c r="H192" s="162">
        <v>96000</v>
      </c>
      <c r="I192" s="120" t="s">
        <v>25</v>
      </c>
      <c r="J192" s="136" t="s">
        <v>25</v>
      </c>
      <c r="K192" s="136" t="s">
        <v>25</v>
      </c>
      <c r="L192" s="137" t="s">
        <v>839</v>
      </c>
      <c r="M192" s="137" t="s">
        <v>25</v>
      </c>
      <c r="N192" s="137" t="s">
        <v>839</v>
      </c>
    </row>
    <row r="193" spans="1:14" ht="22.5" x14ac:dyDescent="0.25">
      <c r="A193" s="133"/>
      <c r="B193" s="16" t="s">
        <v>1143</v>
      </c>
      <c r="C193" s="160" t="s">
        <v>838</v>
      </c>
      <c r="D193" s="161"/>
      <c r="E193" s="165" t="s">
        <v>818</v>
      </c>
      <c r="F193" s="136">
        <v>2024</v>
      </c>
      <c r="G193" s="162">
        <v>49500</v>
      </c>
      <c r="H193" s="162">
        <v>49500</v>
      </c>
      <c r="I193" s="120" t="s">
        <v>25</v>
      </c>
      <c r="J193" s="136" t="s">
        <v>25</v>
      </c>
      <c r="K193" s="136" t="s">
        <v>25</v>
      </c>
      <c r="L193" s="137" t="s">
        <v>820</v>
      </c>
      <c r="M193" s="137" t="s">
        <v>25</v>
      </c>
      <c r="N193" s="137" t="s">
        <v>819</v>
      </c>
    </row>
    <row r="194" spans="1:14" ht="22.5" x14ac:dyDescent="0.25">
      <c r="A194" s="133"/>
      <c r="B194" s="16" t="s">
        <v>1144</v>
      </c>
      <c r="C194" s="160" t="s">
        <v>838</v>
      </c>
      <c r="D194" s="161"/>
      <c r="E194" s="165" t="s">
        <v>818</v>
      </c>
      <c r="F194" s="136">
        <v>2024</v>
      </c>
      <c r="G194" s="162">
        <v>33000</v>
      </c>
      <c r="H194" s="162">
        <v>33000</v>
      </c>
      <c r="I194" s="120" t="s">
        <v>25</v>
      </c>
      <c r="J194" s="136" t="s">
        <v>25</v>
      </c>
      <c r="K194" s="136" t="s">
        <v>25</v>
      </c>
      <c r="L194" s="137" t="s">
        <v>820</v>
      </c>
      <c r="M194" s="137" t="s">
        <v>25</v>
      </c>
      <c r="N194" s="137" t="s">
        <v>820</v>
      </c>
    </row>
    <row r="195" spans="1:14" ht="22.5" x14ac:dyDescent="0.25">
      <c r="A195" s="133"/>
      <c r="B195" s="16" t="s">
        <v>1145</v>
      </c>
      <c r="C195" s="160" t="s">
        <v>838</v>
      </c>
      <c r="D195" s="161"/>
      <c r="E195" s="165" t="s">
        <v>818</v>
      </c>
      <c r="F195" s="136">
        <v>2024</v>
      </c>
      <c r="G195" s="162">
        <v>46500</v>
      </c>
      <c r="H195" s="162">
        <v>46500</v>
      </c>
      <c r="I195" s="120" t="s">
        <v>25</v>
      </c>
      <c r="J195" s="136" t="s">
        <v>25</v>
      </c>
      <c r="K195" s="136" t="s">
        <v>25</v>
      </c>
      <c r="L195" s="137" t="s">
        <v>820</v>
      </c>
      <c r="M195" s="137" t="s">
        <v>25</v>
      </c>
      <c r="N195" s="137" t="s">
        <v>820</v>
      </c>
    </row>
    <row r="196" spans="1:14" ht="22.5" x14ac:dyDescent="0.25">
      <c r="A196" s="133"/>
      <c r="B196" s="16" t="s">
        <v>1146</v>
      </c>
      <c r="C196" s="160" t="s">
        <v>690</v>
      </c>
      <c r="D196" s="161"/>
      <c r="E196" s="165" t="s">
        <v>818</v>
      </c>
      <c r="F196" s="136"/>
      <c r="G196" s="162">
        <v>15000</v>
      </c>
      <c r="H196" s="162">
        <v>15000</v>
      </c>
      <c r="I196" s="120" t="s">
        <v>25</v>
      </c>
      <c r="J196" s="136" t="s">
        <v>25</v>
      </c>
      <c r="K196" s="136" t="s">
        <v>25</v>
      </c>
      <c r="L196" s="137" t="s">
        <v>861</v>
      </c>
      <c r="M196" s="137" t="s">
        <v>25</v>
      </c>
      <c r="N196" s="137" t="s">
        <v>861</v>
      </c>
    </row>
    <row r="197" spans="1:14" ht="22.5" x14ac:dyDescent="0.25">
      <c r="A197" s="133"/>
      <c r="B197" s="16" t="s">
        <v>1147</v>
      </c>
      <c r="C197" s="160" t="s">
        <v>842</v>
      </c>
      <c r="D197" s="161"/>
      <c r="E197" s="165" t="s">
        <v>818</v>
      </c>
      <c r="F197" s="136">
        <v>2024</v>
      </c>
      <c r="G197" s="162">
        <v>56000</v>
      </c>
      <c r="H197" s="162">
        <v>56000</v>
      </c>
      <c r="I197" s="120" t="s">
        <v>25</v>
      </c>
      <c r="J197" s="136" t="s">
        <v>25</v>
      </c>
      <c r="K197" s="136" t="s">
        <v>25</v>
      </c>
      <c r="L197" s="137" t="s">
        <v>820</v>
      </c>
      <c r="M197" s="137" t="s">
        <v>25</v>
      </c>
      <c r="N197" s="137" t="s">
        <v>820</v>
      </c>
    </row>
    <row r="198" spans="1:14" ht="22.5" x14ac:dyDescent="0.25">
      <c r="A198" s="133"/>
      <c r="B198" s="16" t="s">
        <v>1148</v>
      </c>
      <c r="C198" s="160" t="s">
        <v>691</v>
      </c>
      <c r="D198" s="161"/>
      <c r="E198" s="165" t="s">
        <v>818</v>
      </c>
      <c r="F198" s="136"/>
      <c r="G198" s="162">
        <v>20785.5</v>
      </c>
      <c r="H198" s="162">
        <v>20785.5</v>
      </c>
      <c r="I198" s="120" t="s">
        <v>25</v>
      </c>
      <c r="J198" s="136" t="s">
        <v>25</v>
      </c>
      <c r="K198" s="136" t="s">
        <v>25</v>
      </c>
      <c r="L198" s="137" t="s">
        <v>861</v>
      </c>
      <c r="M198" s="137" t="s">
        <v>25</v>
      </c>
      <c r="N198" s="137" t="s">
        <v>861</v>
      </c>
    </row>
    <row r="199" spans="1:14" ht="24" customHeight="1" x14ac:dyDescent="0.25">
      <c r="A199" s="133"/>
      <c r="B199" s="16" t="s">
        <v>1149</v>
      </c>
      <c r="C199" s="131" t="s">
        <v>692</v>
      </c>
      <c r="D199" s="161"/>
      <c r="E199" s="165" t="s">
        <v>818</v>
      </c>
      <c r="F199" s="136"/>
      <c r="G199" s="162">
        <v>9194</v>
      </c>
      <c r="H199" s="162">
        <v>9194</v>
      </c>
      <c r="I199" s="120" t="s">
        <v>25</v>
      </c>
      <c r="J199" s="136" t="s">
        <v>25</v>
      </c>
      <c r="K199" s="136" t="s">
        <v>25</v>
      </c>
      <c r="L199" s="137" t="s">
        <v>861</v>
      </c>
      <c r="M199" s="137" t="s">
        <v>25</v>
      </c>
      <c r="N199" s="137" t="s">
        <v>861</v>
      </c>
    </row>
    <row r="200" spans="1:14" ht="22.5" x14ac:dyDescent="0.25">
      <c r="A200" s="133"/>
      <c r="B200" s="16" t="s">
        <v>1150</v>
      </c>
      <c r="C200" s="160" t="s">
        <v>693</v>
      </c>
      <c r="D200" s="161"/>
      <c r="E200" s="165" t="s">
        <v>818</v>
      </c>
      <c r="F200" s="136">
        <v>2024</v>
      </c>
      <c r="G200" s="162">
        <v>24500</v>
      </c>
      <c r="H200" s="162">
        <v>24500</v>
      </c>
      <c r="I200" s="120" t="s">
        <v>25</v>
      </c>
      <c r="J200" s="136" t="s">
        <v>25</v>
      </c>
      <c r="K200" s="136" t="s">
        <v>25</v>
      </c>
      <c r="L200" s="137" t="s">
        <v>820</v>
      </c>
      <c r="M200" s="137" t="s">
        <v>25</v>
      </c>
      <c r="N200" s="137" t="s">
        <v>820</v>
      </c>
    </row>
    <row r="201" spans="1:14" ht="22.5" x14ac:dyDescent="0.25">
      <c r="A201" s="133"/>
      <c r="B201" s="16" t="s">
        <v>1151</v>
      </c>
      <c r="C201" s="160" t="s">
        <v>694</v>
      </c>
      <c r="D201" s="161"/>
      <c r="E201" s="165" t="s">
        <v>818</v>
      </c>
      <c r="F201" s="136">
        <v>2024</v>
      </c>
      <c r="G201" s="162">
        <v>40000</v>
      </c>
      <c r="H201" s="162">
        <v>40000</v>
      </c>
      <c r="I201" s="120" t="s">
        <v>25</v>
      </c>
      <c r="J201" s="136" t="s">
        <v>25</v>
      </c>
      <c r="K201" s="136" t="s">
        <v>25</v>
      </c>
      <c r="L201" s="137" t="s">
        <v>820</v>
      </c>
      <c r="M201" s="137" t="s">
        <v>25</v>
      </c>
      <c r="N201" s="137" t="s">
        <v>820</v>
      </c>
    </row>
    <row r="202" spans="1:14" ht="22.5" x14ac:dyDescent="0.25">
      <c r="A202" s="133"/>
      <c r="B202" s="16" t="s">
        <v>1152</v>
      </c>
      <c r="C202" s="160" t="s">
        <v>695</v>
      </c>
      <c r="D202" s="161"/>
      <c r="E202" s="165" t="s">
        <v>818</v>
      </c>
      <c r="F202" s="136"/>
      <c r="G202" s="162">
        <v>14000</v>
      </c>
      <c r="H202" s="162">
        <v>14000</v>
      </c>
      <c r="I202" s="120" t="s">
        <v>25</v>
      </c>
      <c r="J202" s="136" t="s">
        <v>25</v>
      </c>
      <c r="K202" s="136" t="s">
        <v>25</v>
      </c>
      <c r="L202" s="137" t="s">
        <v>820</v>
      </c>
      <c r="M202" s="137" t="s">
        <v>25</v>
      </c>
      <c r="N202" s="137" t="s">
        <v>820</v>
      </c>
    </row>
    <row r="203" spans="1:14" ht="22.5" x14ac:dyDescent="0.25">
      <c r="A203" s="133"/>
      <c r="B203" s="16" t="s">
        <v>1153</v>
      </c>
      <c r="C203" s="160" t="s">
        <v>696</v>
      </c>
      <c r="D203" s="161"/>
      <c r="E203" s="165" t="s">
        <v>818</v>
      </c>
      <c r="F203" s="136"/>
      <c r="G203" s="162">
        <v>2000</v>
      </c>
      <c r="H203" s="162">
        <v>2000</v>
      </c>
      <c r="I203" s="120" t="s">
        <v>25</v>
      </c>
      <c r="J203" s="136" t="s">
        <v>25</v>
      </c>
      <c r="K203" s="136" t="s">
        <v>25</v>
      </c>
      <c r="L203" s="137" t="s">
        <v>861</v>
      </c>
      <c r="M203" s="137" t="s">
        <v>25</v>
      </c>
      <c r="N203" s="137" t="s">
        <v>861</v>
      </c>
    </row>
    <row r="204" spans="1:14" ht="22.5" x14ac:dyDescent="0.25">
      <c r="A204" s="133"/>
      <c r="B204" s="16" t="s">
        <v>1154</v>
      </c>
      <c r="C204" s="160" t="s">
        <v>697</v>
      </c>
      <c r="D204" s="161"/>
      <c r="E204" s="165" t="s">
        <v>818</v>
      </c>
      <c r="F204" s="136"/>
      <c r="G204" s="162">
        <v>1900</v>
      </c>
      <c r="H204" s="162">
        <v>1900</v>
      </c>
      <c r="I204" s="120" t="s">
        <v>25</v>
      </c>
      <c r="J204" s="136" t="s">
        <v>25</v>
      </c>
      <c r="K204" s="136" t="s">
        <v>25</v>
      </c>
      <c r="L204" s="137" t="s">
        <v>861</v>
      </c>
      <c r="M204" s="137" t="s">
        <v>25</v>
      </c>
      <c r="N204" s="137" t="s">
        <v>861</v>
      </c>
    </row>
    <row r="205" spans="1:14" ht="22.5" x14ac:dyDescent="0.25">
      <c r="A205" s="133"/>
      <c r="B205" s="16" t="s">
        <v>1155</v>
      </c>
      <c r="C205" s="160" t="s">
        <v>698</v>
      </c>
      <c r="D205" s="161"/>
      <c r="E205" s="165" t="s">
        <v>818</v>
      </c>
      <c r="F205" s="136"/>
      <c r="G205" s="162">
        <v>2042927.46</v>
      </c>
      <c r="H205" s="162">
        <v>2042927.46</v>
      </c>
      <c r="I205" s="120" t="s">
        <v>25</v>
      </c>
      <c r="J205" s="136" t="s">
        <v>25</v>
      </c>
      <c r="K205" s="136" t="s">
        <v>25</v>
      </c>
      <c r="L205" s="137" t="s">
        <v>861</v>
      </c>
      <c r="M205" s="137" t="s">
        <v>25</v>
      </c>
      <c r="N205" s="137" t="s">
        <v>861</v>
      </c>
    </row>
    <row r="206" spans="1:14" ht="22.5" x14ac:dyDescent="0.25">
      <c r="A206" s="133"/>
      <c r="B206" s="16" t="s">
        <v>1156</v>
      </c>
      <c r="C206" s="160" t="s">
        <v>699</v>
      </c>
      <c r="D206" s="161"/>
      <c r="E206" s="165" t="s">
        <v>818</v>
      </c>
      <c r="F206" s="136"/>
      <c r="G206" s="162">
        <v>89990</v>
      </c>
      <c r="H206" s="162">
        <v>89990</v>
      </c>
      <c r="I206" s="120" t="s">
        <v>25</v>
      </c>
      <c r="J206" s="136" t="s">
        <v>25</v>
      </c>
      <c r="K206" s="136" t="s">
        <v>25</v>
      </c>
      <c r="L206" s="137" t="s">
        <v>861</v>
      </c>
      <c r="M206" s="137" t="s">
        <v>25</v>
      </c>
      <c r="N206" s="137" t="s">
        <v>861</v>
      </c>
    </row>
    <row r="207" spans="1:14" ht="26.25" x14ac:dyDescent="0.25">
      <c r="A207" s="133"/>
      <c r="B207" s="16" t="s">
        <v>1157</v>
      </c>
      <c r="C207" s="160" t="s">
        <v>700</v>
      </c>
      <c r="D207" s="161"/>
      <c r="E207" s="165" t="s">
        <v>818</v>
      </c>
      <c r="F207" s="136"/>
      <c r="G207" s="162">
        <v>71000</v>
      </c>
      <c r="H207" s="162">
        <v>71000</v>
      </c>
      <c r="I207" s="120" t="s">
        <v>25</v>
      </c>
      <c r="J207" s="136" t="s">
        <v>25</v>
      </c>
      <c r="K207" s="136" t="s">
        <v>25</v>
      </c>
      <c r="L207" s="137" t="s">
        <v>861</v>
      </c>
      <c r="M207" s="137" t="s">
        <v>25</v>
      </c>
      <c r="N207" s="137" t="s">
        <v>861</v>
      </c>
    </row>
    <row r="208" spans="1:14" ht="22.5" x14ac:dyDescent="0.25">
      <c r="A208" s="133"/>
      <c r="B208" s="16" t="s">
        <v>1158</v>
      </c>
      <c r="C208" s="160" t="s">
        <v>701</v>
      </c>
      <c r="D208" s="161"/>
      <c r="E208" s="165" t="s">
        <v>818</v>
      </c>
      <c r="F208" s="136"/>
      <c r="G208" s="162">
        <v>112648.34</v>
      </c>
      <c r="H208" s="162">
        <v>112648.34</v>
      </c>
      <c r="I208" s="120" t="s">
        <v>25</v>
      </c>
      <c r="J208" s="136" t="s">
        <v>25</v>
      </c>
      <c r="K208" s="136" t="s">
        <v>25</v>
      </c>
      <c r="L208" s="137" t="s">
        <v>861</v>
      </c>
      <c r="M208" s="137" t="s">
        <v>25</v>
      </c>
      <c r="N208" s="137" t="s">
        <v>861</v>
      </c>
    </row>
    <row r="209" spans="1:14" ht="22.5" x14ac:dyDescent="0.25">
      <c r="A209" s="133"/>
      <c r="B209" s="16" t="s">
        <v>1159</v>
      </c>
      <c r="C209" s="160" t="s">
        <v>702</v>
      </c>
      <c r="D209" s="161"/>
      <c r="E209" s="165" t="s">
        <v>818</v>
      </c>
      <c r="F209" s="136"/>
      <c r="G209" s="162">
        <v>35000</v>
      </c>
      <c r="H209" s="162">
        <v>35000</v>
      </c>
      <c r="I209" s="120" t="s">
        <v>25</v>
      </c>
      <c r="J209" s="136" t="s">
        <v>25</v>
      </c>
      <c r="K209" s="136" t="s">
        <v>25</v>
      </c>
      <c r="L209" s="137" t="s">
        <v>861</v>
      </c>
      <c r="M209" s="137" t="s">
        <v>25</v>
      </c>
      <c r="N209" s="137" t="s">
        <v>861</v>
      </c>
    </row>
    <row r="210" spans="1:14" ht="26.25" x14ac:dyDescent="0.25">
      <c r="A210" s="133"/>
      <c r="B210" s="16" t="s">
        <v>1160</v>
      </c>
      <c r="C210" s="160" t="s">
        <v>703</v>
      </c>
      <c r="D210" s="161"/>
      <c r="E210" s="165" t="s">
        <v>818</v>
      </c>
      <c r="F210" s="136"/>
      <c r="G210" s="162">
        <v>116450</v>
      </c>
      <c r="H210" s="162">
        <v>116450</v>
      </c>
      <c r="I210" s="120" t="s">
        <v>25</v>
      </c>
      <c r="J210" s="136" t="s">
        <v>25</v>
      </c>
      <c r="K210" s="136" t="s">
        <v>25</v>
      </c>
      <c r="L210" s="137" t="s">
        <v>861</v>
      </c>
      <c r="M210" s="137" t="s">
        <v>25</v>
      </c>
      <c r="N210" s="137" t="s">
        <v>861</v>
      </c>
    </row>
    <row r="211" spans="1:14" ht="22.5" x14ac:dyDescent="0.25">
      <c r="A211" s="133"/>
      <c r="B211" s="16" t="s">
        <v>1161</v>
      </c>
      <c r="C211" s="160" t="s">
        <v>843</v>
      </c>
      <c r="D211" s="161"/>
      <c r="E211" s="165" t="s">
        <v>818</v>
      </c>
      <c r="F211" s="136">
        <v>2024</v>
      </c>
      <c r="G211" s="162">
        <v>70000</v>
      </c>
      <c r="H211" s="162">
        <v>70000</v>
      </c>
      <c r="I211" s="120" t="s">
        <v>25</v>
      </c>
      <c r="J211" s="136" t="s">
        <v>25</v>
      </c>
      <c r="K211" s="136" t="s">
        <v>25</v>
      </c>
      <c r="L211" s="137" t="s">
        <v>820</v>
      </c>
      <c r="M211" s="137" t="s">
        <v>25</v>
      </c>
      <c r="N211" s="137" t="s">
        <v>820</v>
      </c>
    </row>
    <row r="212" spans="1:14" ht="22.5" x14ac:dyDescent="0.25">
      <c r="A212" s="133"/>
      <c r="B212" s="16" t="s">
        <v>1162</v>
      </c>
      <c r="C212" s="160" t="s">
        <v>704</v>
      </c>
      <c r="D212" s="161"/>
      <c r="E212" s="165" t="s">
        <v>818</v>
      </c>
      <c r="F212" s="136"/>
      <c r="G212" s="162">
        <v>71880</v>
      </c>
      <c r="H212" s="162">
        <v>71880</v>
      </c>
      <c r="I212" s="120" t="s">
        <v>25</v>
      </c>
      <c r="J212" s="136" t="s">
        <v>25</v>
      </c>
      <c r="K212" s="136" t="s">
        <v>25</v>
      </c>
      <c r="L212" s="137" t="s">
        <v>861</v>
      </c>
      <c r="M212" s="137" t="s">
        <v>25</v>
      </c>
      <c r="N212" s="137" t="s">
        <v>861</v>
      </c>
    </row>
    <row r="213" spans="1:14" ht="26.25" x14ac:dyDescent="0.25">
      <c r="A213" s="133"/>
      <c r="B213" s="16" t="s">
        <v>1163</v>
      </c>
      <c r="C213" s="160" t="s">
        <v>705</v>
      </c>
      <c r="D213" s="161"/>
      <c r="E213" s="165" t="s">
        <v>818</v>
      </c>
      <c r="F213" s="136"/>
      <c r="G213" s="162">
        <v>70000</v>
      </c>
      <c r="H213" s="162">
        <v>70000</v>
      </c>
      <c r="I213" s="120" t="s">
        <v>25</v>
      </c>
      <c r="J213" s="136" t="s">
        <v>25</v>
      </c>
      <c r="K213" s="136" t="s">
        <v>25</v>
      </c>
      <c r="L213" s="137" t="s">
        <v>861</v>
      </c>
      <c r="M213" s="137" t="s">
        <v>25</v>
      </c>
      <c r="N213" s="137" t="s">
        <v>861</v>
      </c>
    </row>
    <row r="214" spans="1:14" ht="22.5" x14ac:dyDescent="0.25">
      <c r="A214" s="133"/>
      <c r="B214" s="16" t="s">
        <v>1164</v>
      </c>
      <c r="C214" s="160" t="s">
        <v>706</v>
      </c>
      <c r="D214" s="161"/>
      <c r="E214" s="165" t="s">
        <v>818</v>
      </c>
      <c r="F214" s="136"/>
      <c r="G214" s="162">
        <v>21150</v>
      </c>
      <c r="H214" s="162">
        <v>21150</v>
      </c>
      <c r="I214" s="120" t="s">
        <v>25</v>
      </c>
      <c r="J214" s="136" t="s">
        <v>25</v>
      </c>
      <c r="K214" s="136" t="s">
        <v>25</v>
      </c>
      <c r="L214" s="137" t="s">
        <v>861</v>
      </c>
      <c r="M214" s="137" t="s">
        <v>25</v>
      </c>
      <c r="N214" s="137" t="s">
        <v>861</v>
      </c>
    </row>
    <row r="215" spans="1:14" ht="22.5" x14ac:dyDescent="0.25">
      <c r="A215" s="133"/>
      <c r="B215" s="16" t="s">
        <v>1165</v>
      </c>
      <c r="C215" s="160" t="s">
        <v>707</v>
      </c>
      <c r="D215" s="161"/>
      <c r="E215" s="165" t="s">
        <v>818</v>
      </c>
      <c r="F215" s="136"/>
      <c r="G215" s="162">
        <v>67039</v>
      </c>
      <c r="H215" s="162">
        <v>67039</v>
      </c>
      <c r="I215" s="120" t="s">
        <v>25</v>
      </c>
      <c r="J215" s="136" t="s">
        <v>25</v>
      </c>
      <c r="K215" s="136" t="s">
        <v>25</v>
      </c>
      <c r="L215" s="137" t="s">
        <v>861</v>
      </c>
      <c r="M215" s="137" t="s">
        <v>25</v>
      </c>
      <c r="N215" s="137" t="s">
        <v>861</v>
      </c>
    </row>
    <row r="216" spans="1:14" ht="26.25" x14ac:dyDescent="0.25">
      <c r="A216" s="133"/>
      <c r="B216" s="16" t="s">
        <v>1166</v>
      </c>
      <c r="C216" s="160" t="s">
        <v>708</v>
      </c>
      <c r="D216" s="161"/>
      <c r="E216" s="165" t="s">
        <v>818</v>
      </c>
      <c r="F216" s="136"/>
      <c r="G216" s="162">
        <v>24255</v>
      </c>
      <c r="H216" s="162">
        <v>24255</v>
      </c>
      <c r="I216" s="120" t="s">
        <v>25</v>
      </c>
      <c r="J216" s="136" t="s">
        <v>25</v>
      </c>
      <c r="K216" s="136" t="s">
        <v>25</v>
      </c>
      <c r="L216" s="137" t="s">
        <v>861</v>
      </c>
      <c r="M216" s="137" t="s">
        <v>25</v>
      </c>
      <c r="N216" s="137" t="s">
        <v>861</v>
      </c>
    </row>
    <row r="217" spans="1:14" ht="26.25" x14ac:dyDescent="0.25">
      <c r="A217" s="133"/>
      <c r="B217" s="16" t="s">
        <v>1167</v>
      </c>
      <c r="C217" s="160" t="s">
        <v>709</v>
      </c>
      <c r="D217" s="161"/>
      <c r="E217" s="165" t="s">
        <v>818</v>
      </c>
      <c r="F217" s="136"/>
      <c r="G217" s="162">
        <v>27730</v>
      </c>
      <c r="H217" s="162">
        <v>27730</v>
      </c>
      <c r="I217" s="120" t="s">
        <v>25</v>
      </c>
      <c r="J217" s="136" t="s">
        <v>25</v>
      </c>
      <c r="K217" s="136" t="s">
        <v>25</v>
      </c>
      <c r="L217" s="137" t="s">
        <v>861</v>
      </c>
      <c r="M217" s="137" t="s">
        <v>25</v>
      </c>
      <c r="N217" s="137" t="s">
        <v>861</v>
      </c>
    </row>
    <row r="218" spans="1:14" ht="34.5" x14ac:dyDescent="0.25">
      <c r="A218" s="133"/>
      <c r="B218" s="16" t="s">
        <v>1168</v>
      </c>
      <c r="C218" s="160" t="s">
        <v>710</v>
      </c>
      <c r="D218" s="161"/>
      <c r="E218" s="165" t="s">
        <v>818</v>
      </c>
      <c r="F218" s="136"/>
      <c r="G218" s="162">
        <v>27700</v>
      </c>
      <c r="H218" s="162">
        <v>27700</v>
      </c>
      <c r="I218" s="120" t="s">
        <v>25</v>
      </c>
      <c r="J218" s="136" t="s">
        <v>25</v>
      </c>
      <c r="K218" s="136" t="s">
        <v>25</v>
      </c>
      <c r="L218" s="137" t="s">
        <v>861</v>
      </c>
      <c r="M218" s="137" t="s">
        <v>25</v>
      </c>
      <c r="N218" s="137" t="s">
        <v>861</v>
      </c>
    </row>
    <row r="219" spans="1:14" ht="22.5" x14ac:dyDescent="0.25">
      <c r="A219" s="133"/>
      <c r="B219" s="16" t="s">
        <v>1169</v>
      </c>
      <c r="C219" s="160" t="s">
        <v>711</v>
      </c>
      <c r="D219" s="161"/>
      <c r="E219" s="165" t="s">
        <v>818</v>
      </c>
      <c r="F219" s="136"/>
      <c r="G219" s="162">
        <v>14850</v>
      </c>
      <c r="H219" s="162">
        <v>14850</v>
      </c>
      <c r="I219" s="120" t="s">
        <v>25</v>
      </c>
      <c r="J219" s="136" t="s">
        <v>25</v>
      </c>
      <c r="K219" s="136" t="s">
        <v>25</v>
      </c>
      <c r="L219" s="137" t="s">
        <v>861</v>
      </c>
      <c r="M219" s="137" t="s">
        <v>25</v>
      </c>
      <c r="N219" s="137" t="s">
        <v>861</v>
      </c>
    </row>
    <row r="220" spans="1:14" ht="22.5" x14ac:dyDescent="0.25">
      <c r="A220" s="133"/>
      <c r="B220" s="16" t="s">
        <v>1170</v>
      </c>
      <c r="C220" s="160" t="s">
        <v>712</v>
      </c>
      <c r="D220" s="161"/>
      <c r="E220" s="165" t="s">
        <v>818</v>
      </c>
      <c r="F220" s="136"/>
      <c r="G220" s="162">
        <v>28000</v>
      </c>
      <c r="H220" s="162">
        <v>28000</v>
      </c>
      <c r="I220" s="120" t="s">
        <v>25</v>
      </c>
      <c r="J220" s="136" t="s">
        <v>25</v>
      </c>
      <c r="K220" s="136" t="s">
        <v>25</v>
      </c>
      <c r="L220" s="137" t="s">
        <v>861</v>
      </c>
      <c r="M220" s="137" t="s">
        <v>25</v>
      </c>
      <c r="N220" s="137" t="s">
        <v>861</v>
      </c>
    </row>
    <row r="221" spans="1:14" ht="26.25" x14ac:dyDescent="0.25">
      <c r="A221" s="133"/>
      <c r="B221" s="16" t="s">
        <v>1171</v>
      </c>
      <c r="C221" s="160" t="s">
        <v>713</v>
      </c>
      <c r="D221" s="161"/>
      <c r="E221" s="165" t="s">
        <v>818</v>
      </c>
      <c r="F221" s="136">
        <v>2024</v>
      </c>
      <c r="G221" s="162">
        <v>46700</v>
      </c>
      <c r="H221" s="162">
        <v>46700</v>
      </c>
      <c r="I221" s="120" t="s">
        <v>25</v>
      </c>
      <c r="J221" s="136" t="s">
        <v>25</v>
      </c>
      <c r="K221" s="136" t="s">
        <v>25</v>
      </c>
      <c r="L221" s="137" t="s">
        <v>820</v>
      </c>
      <c r="M221" s="137" t="s">
        <v>25</v>
      </c>
      <c r="N221" s="137" t="s">
        <v>820</v>
      </c>
    </row>
    <row r="222" spans="1:14" ht="26.25" x14ac:dyDescent="0.25">
      <c r="A222" s="133"/>
      <c r="B222" s="16" t="s">
        <v>1172</v>
      </c>
      <c r="C222" s="160" t="s">
        <v>714</v>
      </c>
      <c r="D222" s="161"/>
      <c r="E222" s="165" t="s">
        <v>818</v>
      </c>
      <c r="F222" s="136"/>
      <c r="G222" s="162">
        <v>3200</v>
      </c>
      <c r="H222" s="162">
        <v>3200</v>
      </c>
      <c r="I222" s="120" t="s">
        <v>25</v>
      </c>
      <c r="J222" s="136" t="s">
        <v>25</v>
      </c>
      <c r="K222" s="136" t="s">
        <v>25</v>
      </c>
      <c r="L222" s="137" t="s">
        <v>861</v>
      </c>
      <c r="M222" s="137" t="s">
        <v>25</v>
      </c>
      <c r="N222" s="137" t="s">
        <v>862</v>
      </c>
    </row>
    <row r="223" spans="1:14" ht="26.25" x14ac:dyDescent="0.25">
      <c r="A223" s="133"/>
      <c r="B223" s="16" t="s">
        <v>1173</v>
      </c>
      <c r="C223" s="160" t="s">
        <v>715</v>
      </c>
      <c r="D223" s="161"/>
      <c r="E223" s="165" t="s">
        <v>818</v>
      </c>
      <c r="F223" s="136"/>
      <c r="G223" s="162">
        <v>73755</v>
      </c>
      <c r="H223" s="162">
        <v>73755</v>
      </c>
      <c r="I223" s="120" t="s">
        <v>25</v>
      </c>
      <c r="J223" s="136" t="s">
        <v>25</v>
      </c>
      <c r="K223" s="136" t="s">
        <v>25</v>
      </c>
      <c r="L223" s="137" t="s">
        <v>861</v>
      </c>
      <c r="M223" s="137" t="s">
        <v>25</v>
      </c>
      <c r="N223" s="137" t="s">
        <v>862</v>
      </c>
    </row>
    <row r="224" spans="1:14" ht="26.25" x14ac:dyDescent="0.25">
      <c r="A224" s="133"/>
      <c r="B224" s="16" t="s">
        <v>1174</v>
      </c>
      <c r="C224" s="160" t="s">
        <v>715</v>
      </c>
      <c r="D224" s="161"/>
      <c r="E224" s="165" t="s">
        <v>818</v>
      </c>
      <c r="F224" s="136"/>
      <c r="G224" s="162">
        <v>73755</v>
      </c>
      <c r="H224" s="162">
        <v>73755</v>
      </c>
      <c r="I224" s="120" t="s">
        <v>25</v>
      </c>
      <c r="J224" s="136" t="s">
        <v>25</v>
      </c>
      <c r="K224" s="136" t="s">
        <v>25</v>
      </c>
      <c r="L224" s="137" t="s">
        <v>861</v>
      </c>
      <c r="M224" s="137" t="s">
        <v>25</v>
      </c>
      <c r="N224" s="137" t="s">
        <v>862</v>
      </c>
    </row>
    <row r="225" spans="1:14" ht="26.25" x14ac:dyDescent="0.25">
      <c r="A225" s="133"/>
      <c r="B225" s="16" t="s">
        <v>1175</v>
      </c>
      <c r="C225" s="160" t="s">
        <v>716</v>
      </c>
      <c r="D225" s="161"/>
      <c r="E225" s="165" t="s">
        <v>818</v>
      </c>
      <c r="F225" s="136"/>
      <c r="G225" s="162">
        <v>140394</v>
      </c>
      <c r="H225" s="162">
        <v>140394</v>
      </c>
      <c r="I225" s="120" t="s">
        <v>25</v>
      </c>
      <c r="J225" s="136" t="s">
        <v>25</v>
      </c>
      <c r="K225" s="136" t="s">
        <v>25</v>
      </c>
      <c r="L225" s="137" t="s">
        <v>861</v>
      </c>
      <c r="M225" s="137" t="s">
        <v>25</v>
      </c>
      <c r="N225" s="137" t="s">
        <v>862</v>
      </c>
    </row>
    <row r="226" spans="1:14" ht="26.25" x14ac:dyDescent="0.25">
      <c r="A226" s="133"/>
      <c r="B226" s="16" t="s">
        <v>1176</v>
      </c>
      <c r="C226" s="160" t="s">
        <v>716</v>
      </c>
      <c r="D226" s="161"/>
      <c r="E226" s="165" t="s">
        <v>818</v>
      </c>
      <c r="F226" s="136"/>
      <c r="G226" s="162">
        <v>140394</v>
      </c>
      <c r="H226" s="162">
        <v>140394</v>
      </c>
      <c r="I226" s="120" t="s">
        <v>25</v>
      </c>
      <c r="J226" s="136" t="s">
        <v>25</v>
      </c>
      <c r="K226" s="136" t="s">
        <v>25</v>
      </c>
      <c r="L226" s="137" t="s">
        <v>861</v>
      </c>
      <c r="M226" s="137" t="s">
        <v>25</v>
      </c>
      <c r="N226" s="137" t="s">
        <v>862</v>
      </c>
    </row>
    <row r="227" spans="1:14" ht="34.5" x14ac:dyDescent="0.25">
      <c r="A227" s="133"/>
      <c r="B227" s="16" t="s">
        <v>1177</v>
      </c>
      <c r="C227" s="160" t="s">
        <v>717</v>
      </c>
      <c r="D227" s="161"/>
      <c r="E227" s="165" t="s">
        <v>818</v>
      </c>
      <c r="F227" s="136"/>
      <c r="G227" s="162">
        <v>262813</v>
      </c>
      <c r="H227" s="162">
        <v>262813</v>
      </c>
      <c r="I227" s="120" t="s">
        <v>25</v>
      </c>
      <c r="J227" s="136" t="s">
        <v>25</v>
      </c>
      <c r="K227" s="136" t="s">
        <v>25</v>
      </c>
      <c r="L227" s="137" t="s">
        <v>861</v>
      </c>
      <c r="M227" s="137" t="s">
        <v>25</v>
      </c>
      <c r="N227" s="137" t="s">
        <v>862</v>
      </c>
    </row>
    <row r="228" spans="1:14" ht="22.5" x14ac:dyDescent="0.25">
      <c r="A228" s="133"/>
      <c r="B228" s="16" t="s">
        <v>1178</v>
      </c>
      <c r="C228" s="160" t="s">
        <v>718</v>
      </c>
      <c r="D228" s="161"/>
      <c r="E228" s="165" t="s">
        <v>818</v>
      </c>
      <c r="F228" s="136"/>
      <c r="G228" s="162">
        <v>85573</v>
      </c>
      <c r="H228" s="162">
        <v>85573</v>
      </c>
      <c r="I228" s="120" t="s">
        <v>25</v>
      </c>
      <c r="J228" s="136" t="s">
        <v>25</v>
      </c>
      <c r="K228" s="136" t="s">
        <v>25</v>
      </c>
      <c r="L228" s="137" t="s">
        <v>861</v>
      </c>
      <c r="M228" s="137" t="s">
        <v>25</v>
      </c>
      <c r="N228" s="137" t="s">
        <v>862</v>
      </c>
    </row>
    <row r="229" spans="1:14" ht="34.5" x14ac:dyDescent="0.25">
      <c r="A229" s="133"/>
      <c r="B229" s="16" t="s">
        <v>1179</v>
      </c>
      <c r="C229" s="160" t="s">
        <v>719</v>
      </c>
      <c r="D229" s="161"/>
      <c r="E229" s="165" t="s">
        <v>818</v>
      </c>
      <c r="F229" s="136"/>
      <c r="G229" s="162">
        <v>15990</v>
      </c>
      <c r="H229" s="162">
        <v>15990</v>
      </c>
      <c r="I229" s="120" t="s">
        <v>25</v>
      </c>
      <c r="J229" s="136" t="s">
        <v>25</v>
      </c>
      <c r="K229" s="136" t="s">
        <v>25</v>
      </c>
      <c r="L229" s="137" t="s">
        <v>861</v>
      </c>
      <c r="M229" s="137" t="s">
        <v>25</v>
      </c>
      <c r="N229" s="137" t="s">
        <v>862</v>
      </c>
    </row>
    <row r="230" spans="1:14" ht="26.25" x14ac:dyDescent="0.25">
      <c r="A230" s="133"/>
      <c r="B230" s="16" t="s">
        <v>1180</v>
      </c>
      <c r="C230" s="160" t="s">
        <v>720</v>
      </c>
      <c r="D230" s="161"/>
      <c r="E230" s="165" t="s">
        <v>818</v>
      </c>
      <c r="F230" s="136"/>
      <c r="G230" s="162">
        <v>13387</v>
      </c>
      <c r="H230" s="162">
        <v>13387</v>
      </c>
      <c r="I230" s="120" t="s">
        <v>25</v>
      </c>
      <c r="J230" s="136" t="s">
        <v>25</v>
      </c>
      <c r="K230" s="136" t="s">
        <v>25</v>
      </c>
      <c r="L230" s="137" t="s">
        <v>861</v>
      </c>
      <c r="M230" s="137" t="s">
        <v>25</v>
      </c>
      <c r="N230" s="137" t="s">
        <v>862</v>
      </c>
    </row>
    <row r="231" spans="1:14" ht="34.5" x14ac:dyDescent="0.25">
      <c r="A231" s="133"/>
      <c r="B231" s="16" t="s">
        <v>1181</v>
      </c>
      <c r="C231" s="160" t="s">
        <v>721</v>
      </c>
      <c r="D231" s="161"/>
      <c r="E231" s="165" t="s">
        <v>818</v>
      </c>
      <c r="F231" s="136">
        <v>2024</v>
      </c>
      <c r="G231" s="162">
        <v>82572.19</v>
      </c>
      <c r="H231" s="162">
        <v>82572.19</v>
      </c>
      <c r="I231" s="120" t="s">
        <v>25</v>
      </c>
      <c r="J231" s="136" t="s">
        <v>25</v>
      </c>
      <c r="K231" s="136" t="s">
        <v>25</v>
      </c>
      <c r="L231" s="137" t="s">
        <v>820</v>
      </c>
      <c r="M231" s="137" t="s">
        <v>25</v>
      </c>
      <c r="N231" s="137" t="s">
        <v>820</v>
      </c>
    </row>
    <row r="232" spans="1:14" ht="34.5" x14ac:dyDescent="0.25">
      <c r="A232" s="133"/>
      <c r="B232" s="16" t="s">
        <v>1182</v>
      </c>
      <c r="C232" s="160" t="s">
        <v>722</v>
      </c>
      <c r="D232" s="164"/>
      <c r="E232" s="165" t="s">
        <v>818</v>
      </c>
      <c r="F232" s="136">
        <v>2024</v>
      </c>
      <c r="G232" s="162">
        <v>82572.19</v>
      </c>
      <c r="H232" s="162">
        <v>82572.19</v>
      </c>
      <c r="I232" s="120" t="s">
        <v>25</v>
      </c>
      <c r="J232" s="136" t="s">
        <v>25</v>
      </c>
      <c r="K232" s="136" t="s">
        <v>25</v>
      </c>
      <c r="L232" s="137" t="s">
        <v>820</v>
      </c>
      <c r="M232" s="137" t="s">
        <v>25</v>
      </c>
      <c r="N232" s="137" t="s">
        <v>820</v>
      </c>
    </row>
    <row r="233" spans="1:14" ht="22.5" x14ac:dyDescent="0.25">
      <c r="A233" s="133"/>
      <c r="B233" s="16" t="s">
        <v>1183</v>
      </c>
      <c r="C233" s="160" t="s">
        <v>723</v>
      </c>
      <c r="D233" s="164"/>
      <c r="E233" s="165" t="s">
        <v>818</v>
      </c>
      <c r="F233" s="136"/>
      <c r="G233" s="162">
        <v>140000</v>
      </c>
      <c r="H233" s="162">
        <v>140000</v>
      </c>
      <c r="I233" s="120" t="s">
        <v>25</v>
      </c>
      <c r="J233" s="136" t="s">
        <v>25</v>
      </c>
      <c r="K233" s="136" t="s">
        <v>25</v>
      </c>
      <c r="L233" s="137" t="s">
        <v>861</v>
      </c>
      <c r="M233" s="137" t="s">
        <v>25</v>
      </c>
      <c r="N233" s="137" t="s">
        <v>861</v>
      </c>
    </row>
    <row r="234" spans="1:14" ht="22.5" x14ac:dyDescent="0.25">
      <c r="A234" s="133"/>
      <c r="B234" s="16" t="s">
        <v>1184</v>
      </c>
      <c r="C234" s="160" t="s">
        <v>724</v>
      </c>
      <c r="D234" s="164"/>
      <c r="E234" s="165" t="s">
        <v>818</v>
      </c>
      <c r="F234" s="136"/>
      <c r="G234" s="162">
        <v>25200</v>
      </c>
      <c r="H234" s="162">
        <v>25200</v>
      </c>
      <c r="I234" s="120" t="s">
        <v>25</v>
      </c>
      <c r="J234" s="136" t="s">
        <v>25</v>
      </c>
      <c r="K234" s="136" t="s">
        <v>25</v>
      </c>
      <c r="L234" s="137" t="s">
        <v>861</v>
      </c>
      <c r="M234" s="137" t="s">
        <v>25</v>
      </c>
      <c r="N234" s="137" t="s">
        <v>861</v>
      </c>
    </row>
    <row r="235" spans="1:14" ht="26.25" x14ac:dyDescent="0.25">
      <c r="A235" s="133"/>
      <c r="B235" s="16" t="s">
        <v>1185</v>
      </c>
      <c r="C235" s="160" t="s">
        <v>725</v>
      </c>
      <c r="D235" s="164"/>
      <c r="E235" s="165" t="s">
        <v>818</v>
      </c>
      <c r="F235" s="136">
        <v>2024</v>
      </c>
      <c r="G235" s="162">
        <v>115647.2</v>
      </c>
      <c r="H235" s="162">
        <v>115647.2</v>
      </c>
      <c r="I235" s="120" t="s">
        <v>25</v>
      </c>
      <c r="J235" s="136" t="s">
        <v>25</v>
      </c>
      <c r="K235" s="136" t="s">
        <v>25</v>
      </c>
      <c r="L235" s="137" t="s">
        <v>820</v>
      </c>
      <c r="M235" s="137" t="s">
        <v>25</v>
      </c>
      <c r="N235" s="137" t="s">
        <v>820</v>
      </c>
    </row>
    <row r="236" spans="1:14" ht="26.25" x14ac:dyDescent="0.25">
      <c r="A236" s="133"/>
      <c r="B236" s="16" t="s">
        <v>1186</v>
      </c>
      <c r="C236" s="160" t="s">
        <v>726</v>
      </c>
      <c r="D236" s="164"/>
      <c r="E236" s="165" t="s">
        <v>818</v>
      </c>
      <c r="F236" s="136">
        <v>2024</v>
      </c>
      <c r="G236" s="162">
        <v>591300</v>
      </c>
      <c r="H236" s="162">
        <v>591300</v>
      </c>
      <c r="I236" s="120" t="s">
        <v>25</v>
      </c>
      <c r="J236" s="136" t="s">
        <v>25</v>
      </c>
      <c r="K236" s="136" t="s">
        <v>25</v>
      </c>
      <c r="L236" s="137" t="s">
        <v>820</v>
      </c>
      <c r="M236" s="137" t="s">
        <v>25</v>
      </c>
      <c r="N236" s="137" t="s">
        <v>820</v>
      </c>
    </row>
    <row r="237" spans="1:14" ht="22.5" x14ac:dyDescent="0.25">
      <c r="A237" s="133"/>
      <c r="B237" s="16" t="s">
        <v>1187</v>
      </c>
      <c r="C237" s="160" t="s">
        <v>727</v>
      </c>
      <c r="D237" s="164"/>
      <c r="E237" s="165" t="s">
        <v>818</v>
      </c>
      <c r="F237" s="136"/>
      <c r="G237" s="162">
        <v>55700</v>
      </c>
      <c r="H237" s="162">
        <v>55700</v>
      </c>
      <c r="I237" s="120" t="s">
        <v>25</v>
      </c>
      <c r="J237" s="136" t="s">
        <v>25</v>
      </c>
      <c r="K237" s="136" t="s">
        <v>25</v>
      </c>
      <c r="L237" s="137" t="s">
        <v>861</v>
      </c>
      <c r="M237" s="137" t="s">
        <v>25</v>
      </c>
      <c r="N237" s="137" t="s">
        <v>861</v>
      </c>
    </row>
    <row r="238" spans="1:14" ht="22.5" x14ac:dyDescent="0.25">
      <c r="A238" s="133"/>
      <c r="B238" s="16" t="s">
        <v>1188</v>
      </c>
      <c r="C238" s="160" t="s">
        <v>728</v>
      </c>
      <c r="D238" s="164"/>
      <c r="E238" s="165" t="s">
        <v>818</v>
      </c>
      <c r="F238" s="136"/>
      <c r="G238" s="162">
        <v>110000</v>
      </c>
      <c r="H238" s="162">
        <v>110000</v>
      </c>
      <c r="I238" s="120" t="s">
        <v>25</v>
      </c>
      <c r="J238" s="136" t="s">
        <v>25</v>
      </c>
      <c r="K238" s="136" t="s">
        <v>25</v>
      </c>
      <c r="L238" s="137" t="s">
        <v>861</v>
      </c>
      <c r="M238" s="137" t="s">
        <v>25</v>
      </c>
      <c r="N238" s="137" t="s">
        <v>861</v>
      </c>
    </row>
    <row r="239" spans="1:14" ht="22.5" x14ac:dyDescent="0.25">
      <c r="A239" s="133"/>
      <c r="B239" s="16" t="s">
        <v>1189</v>
      </c>
      <c r="C239" s="160" t="s">
        <v>729</v>
      </c>
      <c r="D239" s="164"/>
      <c r="E239" s="165" t="s">
        <v>818</v>
      </c>
      <c r="F239" s="136"/>
      <c r="G239" s="162">
        <v>63500</v>
      </c>
      <c r="H239" s="162">
        <v>63500</v>
      </c>
      <c r="I239" s="120" t="s">
        <v>25</v>
      </c>
      <c r="J239" s="136" t="s">
        <v>25</v>
      </c>
      <c r="K239" s="136" t="s">
        <v>25</v>
      </c>
      <c r="L239" s="137" t="s">
        <v>861</v>
      </c>
      <c r="M239" s="137" t="s">
        <v>25</v>
      </c>
      <c r="N239" s="137" t="s">
        <v>861</v>
      </c>
    </row>
    <row r="240" spans="1:14" ht="22.5" x14ac:dyDescent="0.25">
      <c r="A240" s="133"/>
      <c r="B240" s="16" t="s">
        <v>1190</v>
      </c>
      <c r="C240" s="160" t="s">
        <v>730</v>
      </c>
      <c r="D240" s="164"/>
      <c r="E240" s="165" t="s">
        <v>818</v>
      </c>
      <c r="F240" s="136"/>
      <c r="G240" s="162">
        <v>63500</v>
      </c>
      <c r="H240" s="162">
        <v>63500</v>
      </c>
      <c r="I240" s="120" t="s">
        <v>25</v>
      </c>
      <c r="J240" s="136" t="s">
        <v>25</v>
      </c>
      <c r="K240" s="136" t="s">
        <v>25</v>
      </c>
      <c r="L240" s="137" t="s">
        <v>861</v>
      </c>
      <c r="M240" s="137" t="s">
        <v>25</v>
      </c>
      <c r="N240" s="137" t="s">
        <v>861</v>
      </c>
    </row>
    <row r="241" spans="1:14" ht="22.5" x14ac:dyDescent="0.25">
      <c r="A241" s="133"/>
      <c r="B241" s="16" t="s">
        <v>1191</v>
      </c>
      <c r="C241" s="160" t="s">
        <v>731</v>
      </c>
      <c r="D241" s="164"/>
      <c r="E241" s="165" t="s">
        <v>818</v>
      </c>
      <c r="F241" s="136"/>
      <c r="G241" s="162">
        <v>60000</v>
      </c>
      <c r="H241" s="162">
        <v>60000</v>
      </c>
      <c r="I241" s="120" t="s">
        <v>25</v>
      </c>
      <c r="J241" s="136" t="s">
        <v>25</v>
      </c>
      <c r="K241" s="136" t="s">
        <v>25</v>
      </c>
      <c r="L241" s="137" t="s">
        <v>861</v>
      </c>
      <c r="M241" s="137" t="s">
        <v>25</v>
      </c>
      <c r="N241" s="137" t="s">
        <v>861</v>
      </c>
    </row>
    <row r="242" spans="1:14" ht="22.5" x14ac:dyDescent="0.25">
      <c r="A242" s="133"/>
      <c r="B242" s="16" t="s">
        <v>1192</v>
      </c>
      <c r="C242" s="160" t="s">
        <v>732</v>
      </c>
      <c r="D242" s="164"/>
      <c r="E242" s="165" t="s">
        <v>818</v>
      </c>
      <c r="F242" s="136"/>
      <c r="G242" s="162">
        <v>60000</v>
      </c>
      <c r="H242" s="162">
        <v>60000</v>
      </c>
      <c r="I242" s="120" t="s">
        <v>25</v>
      </c>
      <c r="J242" s="136" t="s">
        <v>25</v>
      </c>
      <c r="K242" s="136" t="s">
        <v>25</v>
      </c>
      <c r="L242" s="137" t="s">
        <v>861</v>
      </c>
      <c r="M242" s="137" t="s">
        <v>25</v>
      </c>
      <c r="N242" s="137" t="s">
        <v>861</v>
      </c>
    </row>
    <row r="243" spans="1:14" ht="22.5" x14ac:dyDescent="0.25">
      <c r="A243" s="133"/>
      <c r="B243" s="16" t="s">
        <v>1193</v>
      </c>
      <c r="C243" s="160" t="s">
        <v>733</v>
      </c>
      <c r="D243" s="164"/>
      <c r="E243" s="165" t="s">
        <v>818</v>
      </c>
      <c r="F243" s="136"/>
      <c r="G243" s="162">
        <v>60000</v>
      </c>
      <c r="H243" s="162">
        <v>60000</v>
      </c>
      <c r="I243" s="120" t="s">
        <v>25</v>
      </c>
      <c r="J243" s="136" t="s">
        <v>25</v>
      </c>
      <c r="K243" s="136" t="s">
        <v>25</v>
      </c>
      <c r="L243" s="137" t="s">
        <v>861</v>
      </c>
      <c r="M243" s="137" t="s">
        <v>25</v>
      </c>
      <c r="N243" s="137" t="s">
        <v>861</v>
      </c>
    </row>
    <row r="244" spans="1:14" ht="22.5" x14ac:dyDescent="0.25">
      <c r="A244" s="133"/>
      <c r="B244" s="16" t="s">
        <v>1194</v>
      </c>
      <c r="C244" s="160" t="s">
        <v>844</v>
      </c>
      <c r="D244" s="164"/>
      <c r="E244" s="165" t="s">
        <v>818</v>
      </c>
      <c r="F244" s="136">
        <v>2023</v>
      </c>
      <c r="G244" s="162">
        <v>38000</v>
      </c>
      <c r="H244" s="162">
        <v>38000</v>
      </c>
      <c r="I244" s="120" t="s">
        <v>25</v>
      </c>
      <c r="J244" s="136" t="s">
        <v>25</v>
      </c>
      <c r="K244" s="136" t="s">
        <v>25</v>
      </c>
      <c r="L244" s="137" t="s">
        <v>845</v>
      </c>
      <c r="M244" s="137" t="s">
        <v>25</v>
      </c>
      <c r="N244" s="137" t="s">
        <v>845</v>
      </c>
    </row>
    <row r="245" spans="1:14" ht="22.5" x14ac:dyDescent="0.25">
      <c r="A245" s="133"/>
      <c r="B245" s="16" t="s">
        <v>1195</v>
      </c>
      <c r="C245" s="160" t="s">
        <v>844</v>
      </c>
      <c r="D245" s="164"/>
      <c r="E245" s="165" t="s">
        <v>818</v>
      </c>
      <c r="F245" s="136">
        <v>2024</v>
      </c>
      <c r="G245" s="162">
        <v>25800</v>
      </c>
      <c r="H245" s="162">
        <v>25800</v>
      </c>
      <c r="I245" s="120" t="s">
        <v>25</v>
      </c>
      <c r="J245" s="136" t="s">
        <v>25</v>
      </c>
      <c r="K245" s="136" t="s">
        <v>25</v>
      </c>
      <c r="L245" s="137" t="s">
        <v>820</v>
      </c>
      <c r="M245" s="137" t="s">
        <v>25</v>
      </c>
      <c r="N245" s="137" t="s">
        <v>820</v>
      </c>
    </row>
    <row r="246" spans="1:14" ht="22.5" x14ac:dyDescent="0.25">
      <c r="A246" s="133"/>
      <c r="B246" s="16" t="s">
        <v>1196</v>
      </c>
      <c r="C246" s="160" t="s">
        <v>844</v>
      </c>
      <c r="D246" s="164"/>
      <c r="E246" s="165" t="s">
        <v>818</v>
      </c>
      <c r="F246" s="136">
        <v>2024</v>
      </c>
      <c r="G246" s="162">
        <v>29000</v>
      </c>
      <c r="H246" s="162">
        <v>29000</v>
      </c>
      <c r="I246" s="120" t="s">
        <v>25</v>
      </c>
      <c r="J246" s="136" t="s">
        <v>25</v>
      </c>
      <c r="K246" s="136" t="s">
        <v>25</v>
      </c>
      <c r="L246" s="137" t="s">
        <v>820</v>
      </c>
      <c r="M246" s="137" t="s">
        <v>25</v>
      </c>
      <c r="N246" s="137" t="s">
        <v>820</v>
      </c>
    </row>
    <row r="247" spans="1:14" ht="22.5" x14ac:dyDescent="0.25">
      <c r="A247" s="133"/>
      <c r="B247" s="16" t="s">
        <v>1197</v>
      </c>
      <c r="C247" s="160" t="s">
        <v>844</v>
      </c>
      <c r="D247" s="164"/>
      <c r="E247" s="165" t="s">
        <v>818</v>
      </c>
      <c r="F247" s="136">
        <v>2024</v>
      </c>
      <c r="G247" s="162">
        <v>116100</v>
      </c>
      <c r="H247" s="162">
        <v>116100</v>
      </c>
      <c r="I247" s="120" t="s">
        <v>25</v>
      </c>
      <c r="J247" s="136" t="s">
        <v>25</v>
      </c>
      <c r="K247" s="136" t="s">
        <v>25</v>
      </c>
      <c r="L247" s="137" t="s">
        <v>820</v>
      </c>
      <c r="M247" s="137" t="s">
        <v>25</v>
      </c>
      <c r="N247" s="137" t="s">
        <v>820</v>
      </c>
    </row>
    <row r="248" spans="1:14" ht="34.5" x14ac:dyDescent="0.25">
      <c r="A248" s="133"/>
      <c r="B248" s="16" t="s">
        <v>1198</v>
      </c>
      <c r="C248" s="160" t="s">
        <v>734</v>
      </c>
      <c r="D248" s="164"/>
      <c r="E248" s="165" t="s">
        <v>818</v>
      </c>
      <c r="F248" s="136"/>
      <c r="G248" s="162">
        <v>52000</v>
      </c>
      <c r="H248" s="162">
        <v>52000</v>
      </c>
      <c r="I248" s="120" t="s">
        <v>25</v>
      </c>
      <c r="J248" s="136" t="s">
        <v>25</v>
      </c>
      <c r="K248" s="136" t="s">
        <v>25</v>
      </c>
      <c r="L248" s="137" t="s">
        <v>861</v>
      </c>
      <c r="M248" s="137" t="s">
        <v>25</v>
      </c>
      <c r="N248" s="137" t="s">
        <v>861</v>
      </c>
    </row>
    <row r="249" spans="1:14" ht="22.5" x14ac:dyDescent="0.25">
      <c r="A249" s="133"/>
      <c r="B249" s="16" t="s">
        <v>1199</v>
      </c>
      <c r="C249" s="160" t="s">
        <v>735</v>
      </c>
      <c r="D249" s="164"/>
      <c r="E249" s="165" t="s">
        <v>818</v>
      </c>
      <c r="F249" s="136"/>
      <c r="G249" s="162">
        <v>16500</v>
      </c>
      <c r="H249" s="162">
        <v>16500</v>
      </c>
      <c r="I249" s="120" t="s">
        <v>25</v>
      </c>
      <c r="J249" s="136" t="s">
        <v>25</v>
      </c>
      <c r="K249" s="136" t="s">
        <v>25</v>
      </c>
      <c r="L249" s="137" t="s">
        <v>861</v>
      </c>
      <c r="M249" s="137" t="s">
        <v>25</v>
      </c>
      <c r="N249" s="137" t="s">
        <v>861</v>
      </c>
    </row>
    <row r="250" spans="1:14" ht="22.5" x14ac:dyDescent="0.25">
      <c r="A250" s="133"/>
      <c r="B250" s="16" t="s">
        <v>1200</v>
      </c>
      <c r="C250" s="160" t="s">
        <v>736</v>
      </c>
      <c r="D250" s="164"/>
      <c r="E250" s="165" t="s">
        <v>818</v>
      </c>
      <c r="F250" s="136"/>
      <c r="G250" s="162">
        <v>17800</v>
      </c>
      <c r="H250" s="162">
        <v>17800</v>
      </c>
      <c r="I250" s="120" t="s">
        <v>25</v>
      </c>
      <c r="J250" s="136" t="s">
        <v>25</v>
      </c>
      <c r="K250" s="136" t="s">
        <v>25</v>
      </c>
      <c r="L250" s="137" t="s">
        <v>861</v>
      </c>
      <c r="M250" s="137" t="s">
        <v>25</v>
      </c>
      <c r="N250" s="137" t="s">
        <v>861</v>
      </c>
    </row>
    <row r="251" spans="1:14" ht="22.5" x14ac:dyDescent="0.25">
      <c r="A251" s="133"/>
      <c r="B251" s="16" t="s">
        <v>1201</v>
      </c>
      <c r="C251" s="160" t="s">
        <v>737</v>
      </c>
      <c r="D251" s="164"/>
      <c r="E251" s="165" t="s">
        <v>818</v>
      </c>
      <c r="F251" s="136"/>
      <c r="G251" s="162">
        <v>8000</v>
      </c>
      <c r="H251" s="162">
        <v>8000</v>
      </c>
      <c r="I251" s="120" t="s">
        <v>25</v>
      </c>
      <c r="J251" s="136" t="s">
        <v>25</v>
      </c>
      <c r="K251" s="136" t="s">
        <v>25</v>
      </c>
      <c r="L251" s="137" t="s">
        <v>861</v>
      </c>
      <c r="M251" s="137" t="s">
        <v>25</v>
      </c>
      <c r="N251" s="137" t="s">
        <v>861</v>
      </c>
    </row>
    <row r="252" spans="1:14" ht="22.5" x14ac:dyDescent="0.25">
      <c r="A252" s="133"/>
      <c r="B252" s="16" t="s">
        <v>1202</v>
      </c>
      <c r="C252" s="160" t="s">
        <v>737</v>
      </c>
      <c r="D252" s="164"/>
      <c r="E252" s="165" t="s">
        <v>818</v>
      </c>
      <c r="F252" s="136"/>
      <c r="G252" s="162">
        <v>12000</v>
      </c>
      <c r="H252" s="162">
        <v>12000</v>
      </c>
      <c r="I252" s="120" t="s">
        <v>25</v>
      </c>
      <c r="J252" s="136" t="s">
        <v>25</v>
      </c>
      <c r="K252" s="136" t="s">
        <v>25</v>
      </c>
      <c r="L252" s="137" t="s">
        <v>861</v>
      </c>
      <c r="M252" s="137" t="s">
        <v>25</v>
      </c>
      <c r="N252" s="137" t="s">
        <v>861</v>
      </c>
    </row>
    <row r="253" spans="1:14" ht="22.5" x14ac:dyDescent="0.25">
      <c r="A253" s="133"/>
      <c r="B253" s="16" t="s">
        <v>1203</v>
      </c>
      <c r="C253" s="160" t="s">
        <v>737</v>
      </c>
      <c r="D253" s="164"/>
      <c r="E253" s="165" t="s">
        <v>818</v>
      </c>
      <c r="F253" s="136"/>
      <c r="G253" s="162">
        <v>5275</v>
      </c>
      <c r="H253" s="162">
        <v>5275</v>
      </c>
      <c r="I253" s="120" t="s">
        <v>25</v>
      </c>
      <c r="J253" s="136" t="s">
        <v>25</v>
      </c>
      <c r="K253" s="136" t="s">
        <v>25</v>
      </c>
      <c r="L253" s="137" t="s">
        <v>861</v>
      </c>
      <c r="M253" s="137" t="s">
        <v>25</v>
      </c>
      <c r="N253" s="137" t="s">
        <v>861</v>
      </c>
    </row>
    <row r="254" spans="1:14" ht="22.5" x14ac:dyDescent="0.25">
      <c r="A254" s="133"/>
      <c r="B254" s="16" t="s">
        <v>1204</v>
      </c>
      <c r="C254" s="160" t="s">
        <v>737</v>
      </c>
      <c r="D254" s="161"/>
      <c r="E254" s="165" t="s">
        <v>818</v>
      </c>
      <c r="F254" s="136"/>
      <c r="G254" s="162">
        <v>12000</v>
      </c>
      <c r="H254" s="162">
        <v>12000</v>
      </c>
      <c r="I254" s="120" t="s">
        <v>25</v>
      </c>
      <c r="J254" s="136" t="s">
        <v>25</v>
      </c>
      <c r="K254" s="136" t="s">
        <v>25</v>
      </c>
      <c r="L254" s="137" t="s">
        <v>861</v>
      </c>
      <c r="M254" s="137" t="s">
        <v>25</v>
      </c>
      <c r="N254" s="137" t="s">
        <v>861</v>
      </c>
    </row>
    <row r="255" spans="1:14" ht="22.5" x14ac:dyDescent="0.25">
      <c r="A255" s="133"/>
      <c r="B255" s="16" t="s">
        <v>1205</v>
      </c>
      <c r="C255" s="160" t="s">
        <v>738</v>
      </c>
      <c r="D255" s="161"/>
      <c r="E255" s="165" t="s">
        <v>818</v>
      </c>
      <c r="F255" s="136"/>
      <c r="G255" s="162">
        <v>16000</v>
      </c>
      <c r="H255" s="162">
        <v>16000</v>
      </c>
      <c r="I255" s="120" t="s">
        <v>25</v>
      </c>
      <c r="J255" s="136" t="s">
        <v>25</v>
      </c>
      <c r="K255" s="136" t="s">
        <v>25</v>
      </c>
      <c r="L255" s="137" t="s">
        <v>861</v>
      </c>
      <c r="M255" s="137" t="s">
        <v>25</v>
      </c>
      <c r="N255" s="137" t="s">
        <v>861</v>
      </c>
    </row>
    <row r="256" spans="1:14" ht="22.5" x14ac:dyDescent="0.25">
      <c r="A256" s="133"/>
      <c r="B256" s="16" t="s">
        <v>1206</v>
      </c>
      <c r="C256" s="160" t="s">
        <v>738</v>
      </c>
      <c r="D256" s="161"/>
      <c r="E256" s="165" t="s">
        <v>818</v>
      </c>
      <c r="F256" s="136"/>
      <c r="G256" s="162">
        <v>16000</v>
      </c>
      <c r="H256" s="162">
        <v>16000</v>
      </c>
      <c r="I256" s="120" t="s">
        <v>25</v>
      </c>
      <c r="J256" s="136" t="s">
        <v>25</v>
      </c>
      <c r="K256" s="136" t="s">
        <v>25</v>
      </c>
      <c r="L256" s="137" t="s">
        <v>861</v>
      </c>
      <c r="M256" s="137" t="s">
        <v>25</v>
      </c>
      <c r="N256" s="137" t="s">
        <v>861</v>
      </c>
    </row>
    <row r="257" spans="1:14" ht="22.5" x14ac:dyDescent="0.25">
      <c r="A257" s="133"/>
      <c r="B257" s="16" t="s">
        <v>1207</v>
      </c>
      <c r="C257" s="160" t="s">
        <v>739</v>
      </c>
      <c r="D257" s="161"/>
      <c r="E257" s="165" t="s">
        <v>818</v>
      </c>
      <c r="F257" s="136"/>
      <c r="G257" s="162">
        <v>158400</v>
      </c>
      <c r="H257" s="162">
        <v>158400</v>
      </c>
      <c r="I257" s="120" t="s">
        <v>25</v>
      </c>
      <c r="J257" s="136" t="s">
        <v>25</v>
      </c>
      <c r="K257" s="136" t="s">
        <v>25</v>
      </c>
      <c r="L257" s="137" t="s">
        <v>861</v>
      </c>
      <c r="M257" s="137" t="s">
        <v>25</v>
      </c>
      <c r="N257" s="137" t="s">
        <v>861</v>
      </c>
    </row>
    <row r="258" spans="1:14" ht="26.25" x14ac:dyDescent="0.25">
      <c r="A258" s="133"/>
      <c r="B258" s="16" t="s">
        <v>1208</v>
      </c>
      <c r="C258" s="160" t="s">
        <v>740</v>
      </c>
      <c r="D258" s="161"/>
      <c r="E258" s="165" t="s">
        <v>818</v>
      </c>
      <c r="F258" s="136"/>
      <c r="G258" s="162">
        <v>90000</v>
      </c>
      <c r="H258" s="162">
        <v>90000</v>
      </c>
      <c r="I258" s="120" t="s">
        <v>25</v>
      </c>
      <c r="J258" s="136" t="s">
        <v>25</v>
      </c>
      <c r="K258" s="136" t="s">
        <v>25</v>
      </c>
      <c r="L258" s="137" t="s">
        <v>861</v>
      </c>
      <c r="M258" s="137" t="s">
        <v>25</v>
      </c>
      <c r="N258" s="137" t="s">
        <v>861</v>
      </c>
    </row>
    <row r="259" spans="1:14" ht="22.5" x14ac:dyDescent="0.25">
      <c r="A259" s="133"/>
      <c r="B259" s="16" t="s">
        <v>1209</v>
      </c>
      <c r="C259" s="160" t="s">
        <v>846</v>
      </c>
      <c r="D259" s="161"/>
      <c r="E259" s="165" t="s">
        <v>818</v>
      </c>
      <c r="F259" s="136">
        <v>2024</v>
      </c>
      <c r="G259" s="162">
        <v>51000</v>
      </c>
      <c r="H259" s="162">
        <v>51000</v>
      </c>
      <c r="I259" s="120" t="s">
        <v>25</v>
      </c>
      <c r="J259" s="136" t="s">
        <v>25</v>
      </c>
      <c r="K259" s="136" t="s">
        <v>25</v>
      </c>
      <c r="L259" s="137" t="s">
        <v>820</v>
      </c>
      <c r="M259" s="137" t="s">
        <v>25</v>
      </c>
      <c r="N259" s="137" t="s">
        <v>820</v>
      </c>
    </row>
    <row r="260" spans="1:14" ht="22.5" x14ac:dyDescent="0.25">
      <c r="A260" s="133"/>
      <c r="B260" s="16" t="s">
        <v>1210</v>
      </c>
      <c r="C260" s="160" t="s">
        <v>847</v>
      </c>
      <c r="D260" s="161"/>
      <c r="E260" s="165" t="s">
        <v>818</v>
      </c>
      <c r="F260" s="136">
        <v>2024</v>
      </c>
      <c r="G260" s="162">
        <v>30000</v>
      </c>
      <c r="H260" s="162">
        <v>30000</v>
      </c>
      <c r="I260" s="120" t="s">
        <v>25</v>
      </c>
      <c r="J260" s="136" t="s">
        <v>25</v>
      </c>
      <c r="K260" s="136" t="s">
        <v>25</v>
      </c>
      <c r="L260" s="137" t="s">
        <v>820</v>
      </c>
      <c r="M260" s="137" t="s">
        <v>25</v>
      </c>
      <c r="N260" s="137" t="s">
        <v>820</v>
      </c>
    </row>
    <row r="261" spans="1:14" ht="22.5" x14ac:dyDescent="0.25">
      <c r="A261" s="133"/>
      <c r="B261" s="16" t="s">
        <v>1211</v>
      </c>
      <c r="C261" s="160" t="s">
        <v>741</v>
      </c>
      <c r="D261" s="161"/>
      <c r="E261" s="165" t="s">
        <v>818</v>
      </c>
      <c r="F261" s="136"/>
      <c r="G261" s="162">
        <v>379916.79</v>
      </c>
      <c r="H261" s="162">
        <v>379916.79</v>
      </c>
      <c r="I261" s="120" t="s">
        <v>25</v>
      </c>
      <c r="J261" s="136" t="s">
        <v>25</v>
      </c>
      <c r="K261" s="136" t="s">
        <v>25</v>
      </c>
      <c r="L261" s="137" t="s">
        <v>861</v>
      </c>
      <c r="M261" s="137" t="s">
        <v>25</v>
      </c>
      <c r="N261" s="137" t="s">
        <v>861</v>
      </c>
    </row>
    <row r="262" spans="1:14" ht="22.5" x14ac:dyDescent="0.25">
      <c r="A262" s="133"/>
      <c r="B262" s="16" t="s">
        <v>1212</v>
      </c>
      <c r="C262" s="160" t="s">
        <v>742</v>
      </c>
      <c r="D262" s="161"/>
      <c r="E262" s="165" t="s">
        <v>818</v>
      </c>
      <c r="F262" s="136"/>
      <c r="G262" s="162">
        <v>8000</v>
      </c>
      <c r="H262" s="162">
        <v>8000</v>
      </c>
      <c r="I262" s="120" t="s">
        <v>25</v>
      </c>
      <c r="J262" s="136" t="s">
        <v>25</v>
      </c>
      <c r="K262" s="136" t="s">
        <v>25</v>
      </c>
      <c r="L262" s="137" t="s">
        <v>861</v>
      </c>
      <c r="M262" s="137" t="s">
        <v>25</v>
      </c>
      <c r="N262" s="137" t="s">
        <v>861</v>
      </c>
    </row>
    <row r="263" spans="1:14" ht="22.5" x14ac:dyDescent="0.25">
      <c r="A263" s="133"/>
      <c r="B263" s="16" t="s">
        <v>1213</v>
      </c>
      <c r="C263" s="160" t="s">
        <v>743</v>
      </c>
      <c r="D263" s="161"/>
      <c r="E263" s="165" t="s">
        <v>818</v>
      </c>
      <c r="F263" s="136"/>
      <c r="G263" s="162">
        <v>22760</v>
      </c>
      <c r="H263" s="162">
        <v>22760</v>
      </c>
      <c r="I263" s="120" t="s">
        <v>25</v>
      </c>
      <c r="J263" s="136" t="s">
        <v>25</v>
      </c>
      <c r="K263" s="136" t="s">
        <v>25</v>
      </c>
      <c r="L263" s="137" t="s">
        <v>861</v>
      </c>
      <c r="M263" s="137" t="s">
        <v>25</v>
      </c>
      <c r="N263" s="137" t="s">
        <v>861</v>
      </c>
    </row>
    <row r="264" spans="1:14" ht="22.5" x14ac:dyDescent="0.25">
      <c r="A264" s="133"/>
      <c r="B264" s="16" t="s">
        <v>1214</v>
      </c>
      <c r="C264" s="160" t="s">
        <v>744</v>
      </c>
      <c r="D264" s="161"/>
      <c r="E264" s="165" t="s">
        <v>818</v>
      </c>
      <c r="F264" s="136"/>
      <c r="G264" s="162">
        <v>22000</v>
      </c>
      <c r="H264" s="162">
        <v>22000</v>
      </c>
      <c r="I264" s="120" t="s">
        <v>25</v>
      </c>
      <c r="J264" s="136" t="s">
        <v>25</v>
      </c>
      <c r="K264" s="136" t="s">
        <v>25</v>
      </c>
      <c r="L264" s="137" t="s">
        <v>861</v>
      </c>
      <c r="M264" s="137" t="s">
        <v>25</v>
      </c>
      <c r="N264" s="137" t="s">
        <v>861</v>
      </c>
    </row>
    <row r="265" spans="1:14" ht="22.5" x14ac:dyDescent="0.25">
      <c r="A265" s="133"/>
      <c r="B265" s="16" t="s">
        <v>1215</v>
      </c>
      <c r="C265" s="160" t="s">
        <v>745</v>
      </c>
      <c r="D265" s="161"/>
      <c r="E265" s="165" t="s">
        <v>818</v>
      </c>
      <c r="F265" s="136"/>
      <c r="G265" s="162">
        <v>8590</v>
      </c>
      <c r="H265" s="162">
        <v>8590</v>
      </c>
      <c r="I265" s="120" t="s">
        <v>25</v>
      </c>
      <c r="J265" s="136" t="s">
        <v>25</v>
      </c>
      <c r="K265" s="136" t="s">
        <v>25</v>
      </c>
      <c r="L265" s="137" t="s">
        <v>861</v>
      </c>
      <c r="M265" s="137" t="s">
        <v>25</v>
      </c>
      <c r="N265" s="137" t="s">
        <v>861</v>
      </c>
    </row>
    <row r="266" spans="1:14" ht="22.5" x14ac:dyDescent="0.25">
      <c r="A266" s="133"/>
      <c r="B266" s="16" t="s">
        <v>1216</v>
      </c>
      <c r="C266" s="160" t="s">
        <v>746</v>
      </c>
      <c r="D266" s="161"/>
      <c r="E266" s="165" t="s">
        <v>818</v>
      </c>
      <c r="F266" s="136"/>
      <c r="G266" s="162">
        <v>12500</v>
      </c>
      <c r="H266" s="162">
        <v>12500</v>
      </c>
      <c r="I266" s="120" t="s">
        <v>25</v>
      </c>
      <c r="J266" s="136" t="s">
        <v>25</v>
      </c>
      <c r="K266" s="136" t="s">
        <v>25</v>
      </c>
      <c r="L266" s="137" t="s">
        <v>861</v>
      </c>
      <c r="M266" s="137" t="s">
        <v>25</v>
      </c>
      <c r="N266" s="137" t="s">
        <v>861</v>
      </c>
    </row>
    <row r="267" spans="1:14" ht="22.5" x14ac:dyDescent="0.25">
      <c r="A267" s="133"/>
      <c r="B267" s="16" t="s">
        <v>1217</v>
      </c>
      <c r="C267" s="160" t="s">
        <v>747</v>
      </c>
      <c r="D267" s="161"/>
      <c r="E267" s="165" t="s">
        <v>818</v>
      </c>
      <c r="F267" s="136"/>
      <c r="G267" s="162">
        <v>1827</v>
      </c>
      <c r="H267" s="162">
        <v>1827</v>
      </c>
      <c r="I267" s="120" t="s">
        <v>25</v>
      </c>
      <c r="J267" s="136" t="s">
        <v>25</v>
      </c>
      <c r="K267" s="136" t="s">
        <v>25</v>
      </c>
      <c r="L267" s="137" t="s">
        <v>861</v>
      </c>
      <c r="M267" s="137" t="s">
        <v>25</v>
      </c>
      <c r="N267" s="137" t="s">
        <v>861</v>
      </c>
    </row>
    <row r="268" spans="1:14" ht="30" customHeight="1" x14ac:dyDescent="0.25">
      <c r="A268" s="133"/>
      <c r="B268" s="16" t="s">
        <v>1218</v>
      </c>
      <c r="C268" s="160" t="s">
        <v>748</v>
      </c>
      <c r="D268" s="161"/>
      <c r="E268" s="165" t="s">
        <v>818</v>
      </c>
      <c r="F268" s="136"/>
      <c r="G268" s="162">
        <v>12600</v>
      </c>
      <c r="H268" s="162">
        <v>12600</v>
      </c>
      <c r="I268" s="120" t="s">
        <v>25</v>
      </c>
      <c r="J268" s="136" t="s">
        <v>25</v>
      </c>
      <c r="K268" s="136" t="s">
        <v>25</v>
      </c>
      <c r="L268" s="137" t="s">
        <v>861</v>
      </c>
      <c r="M268" s="137" t="s">
        <v>25</v>
      </c>
      <c r="N268" s="137" t="s">
        <v>861</v>
      </c>
    </row>
    <row r="269" spans="1:14" ht="30" customHeight="1" x14ac:dyDescent="0.25">
      <c r="A269" s="133"/>
      <c r="B269" s="16" t="s">
        <v>1219</v>
      </c>
      <c r="C269" s="160" t="s">
        <v>749</v>
      </c>
      <c r="D269" s="161"/>
      <c r="E269" s="165" t="s">
        <v>818</v>
      </c>
      <c r="F269" s="136"/>
      <c r="G269" s="162">
        <v>12600</v>
      </c>
      <c r="H269" s="162">
        <v>12600</v>
      </c>
      <c r="I269" s="120" t="s">
        <v>25</v>
      </c>
      <c r="J269" s="136" t="s">
        <v>25</v>
      </c>
      <c r="K269" s="136" t="s">
        <v>25</v>
      </c>
      <c r="L269" s="137" t="s">
        <v>861</v>
      </c>
      <c r="M269" s="137" t="s">
        <v>25</v>
      </c>
      <c r="N269" s="137" t="s">
        <v>861</v>
      </c>
    </row>
    <row r="270" spans="1:14" ht="30.75" customHeight="1" x14ac:dyDescent="0.25">
      <c r="A270" s="133"/>
      <c r="B270" s="16" t="s">
        <v>1220</v>
      </c>
      <c r="C270" s="160" t="s">
        <v>750</v>
      </c>
      <c r="D270" s="161"/>
      <c r="E270" s="165" t="s">
        <v>818</v>
      </c>
      <c r="F270" s="136"/>
      <c r="G270" s="162">
        <v>3790</v>
      </c>
      <c r="H270" s="162">
        <v>3790</v>
      </c>
      <c r="I270" s="120" t="s">
        <v>25</v>
      </c>
      <c r="J270" s="136" t="s">
        <v>25</v>
      </c>
      <c r="K270" s="136" t="s">
        <v>25</v>
      </c>
      <c r="L270" s="137" t="s">
        <v>861</v>
      </c>
      <c r="M270" s="137" t="s">
        <v>25</v>
      </c>
      <c r="N270" s="137" t="s">
        <v>861</v>
      </c>
    </row>
    <row r="271" spans="1:14" ht="28.5" customHeight="1" x14ac:dyDescent="0.25">
      <c r="A271" s="133"/>
      <c r="B271" s="16" t="s">
        <v>1221</v>
      </c>
      <c r="C271" s="160" t="s">
        <v>751</v>
      </c>
      <c r="D271" s="161"/>
      <c r="E271" s="165" t="s">
        <v>818</v>
      </c>
      <c r="F271" s="136">
        <v>2024</v>
      </c>
      <c r="G271" s="162">
        <v>2520</v>
      </c>
      <c r="H271" s="162">
        <v>2520</v>
      </c>
      <c r="I271" s="120" t="s">
        <v>25</v>
      </c>
      <c r="J271" s="136" t="s">
        <v>25</v>
      </c>
      <c r="K271" s="136" t="s">
        <v>25</v>
      </c>
      <c r="L271" s="137" t="s">
        <v>820</v>
      </c>
      <c r="M271" s="137" t="s">
        <v>25</v>
      </c>
      <c r="N271" s="137" t="s">
        <v>820</v>
      </c>
    </row>
    <row r="272" spans="1:14" ht="22.5" x14ac:dyDescent="0.25">
      <c r="A272" s="133"/>
      <c r="B272" s="16" t="s">
        <v>1222</v>
      </c>
      <c r="C272" s="160" t="s">
        <v>752</v>
      </c>
      <c r="D272" s="161"/>
      <c r="E272" s="165" t="s">
        <v>818</v>
      </c>
      <c r="F272" s="136">
        <v>2024</v>
      </c>
      <c r="G272" s="162">
        <v>17500</v>
      </c>
      <c r="H272" s="162">
        <v>17500</v>
      </c>
      <c r="I272" s="120" t="s">
        <v>25</v>
      </c>
      <c r="J272" s="136" t="s">
        <v>25</v>
      </c>
      <c r="K272" s="136" t="s">
        <v>25</v>
      </c>
      <c r="L272" s="137" t="s">
        <v>820</v>
      </c>
      <c r="M272" s="137" t="s">
        <v>25</v>
      </c>
      <c r="N272" s="137" t="s">
        <v>820</v>
      </c>
    </row>
    <row r="273" spans="1:14" ht="38.25" customHeight="1" x14ac:dyDescent="0.25">
      <c r="A273" s="133"/>
      <c r="B273" s="16" t="s">
        <v>1223</v>
      </c>
      <c r="C273" s="160" t="s">
        <v>753</v>
      </c>
      <c r="D273" s="161"/>
      <c r="E273" s="165" t="s">
        <v>818</v>
      </c>
      <c r="F273" s="136">
        <v>2024</v>
      </c>
      <c r="G273" s="162">
        <v>15076.44</v>
      </c>
      <c r="H273" s="162">
        <v>15076.44</v>
      </c>
      <c r="I273" s="120" t="s">
        <v>25</v>
      </c>
      <c r="J273" s="136" t="s">
        <v>25</v>
      </c>
      <c r="K273" s="136" t="s">
        <v>25</v>
      </c>
      <c r="L273" s="137" t="s">
        <v>820</v>
      </c>
      <c r="M273" s="137" t="s">
        <v>25</v>
      </c>
      <c r="N273" s="137" t="s">
        <v>820</v>
      </c>
    </row>
    <row r="274" spans="1:14" ht="37.5" customHeight="1" x14ac:dyDescent="0.25">
      <c r="A274" s="133"/>
      <c r="B274" s="16" t="s">
        <v>1224</v>
      </c>
      <c r="C274" s="160" t="s">
        <v>753</v>
      </c>
      <c r="D274" s="161"/>
      <c r="E274" s="165" t="s">
        <v>818</v>
      </c>
      <c r="F274" s="136">
        <v>2024</v>
      </c>
      <c r="G274" s="162">
        <v>1675.2</v>
      </c>
      <c r="H274" s="162">
        <v>1675.2</v>
      </c>
      <c r="I274" s="120" t="s">
        <v>25</v>
      </c>
      <c r="J274" s="136" t="s">
        <v>25</v>
      </c>
      <c r="K274" s="136" t="s">
        <v>25</v>
      </c>
      <c r="L274" s="137" t="s">
        <v>820</v>
      </c>
      <c r="M274" s="137" t="s">
        <v>25</v>
      </c>
      <c r="N274" s="137" t="s">
        <v>820</v>
      </c>
    </row>
    <row r="275" spans="1:14" ht="34.5" x14ac:dyDescent="0.25">
      <c r="A275" s="133"/>
      <c r="B275" s="16" t="s">
        <v>1225</v>
      </c>
      <c r="C275" s="160" t="s">
        <v>754</v>
      </c>
      <c r="D275" s="161"/>
      <c r="E275" s="165" t="s">
        <v>818</v>
      </c>
      <c r="F275" s="136"/>
      <c r="G275" s="162">
        <v>175000</v>
      </c>
      <c r="H275" s="162">
        <v>175000</v>
      </c>
      <c r="I275" s="120" t="s">
        <v>25</v>
      </c>
      <c r="J275" s="136" t="s">
        <v>25</v>
      </c>
      <c r="K275" s="136" t="s">
        <v>25</v>
      </c>
      <c r="L275" s="137" t="s">
        <v>862</v>
      </c>
      <c r="M275" s="137" t="s">
        <v>25</v>
      </c>
      <c r="N275" s="137" t="s">
        <v>861</v>
      </c>
    </row>
    <row r="276" spans="1:14" ht="28.5" customHeight="1" x14ac:dyDescent="0.25">
      <c r="A276" s="133"/>
      <c r="B276" s="16" t="s">
        <v>1226</v>
      </c>
      <c r="C276" s="160" t="s">
        <v>755</v>
      </c>
      <c r="D276" s="164"/>
      <c r="E276" s="165" t="s">
        <v>818</v>
      </c>
      <c r="F276" s="136"/>
      <c r="G276" s="162">
        <v>119400</v>
      </c>
      <c r="H276" s="162">
        <v>119400</v>
      </c>
      <c r="I276" s="120" t="s">
        <v>25</v>
      </c>
      <c r="J276" s="136" t="s">
        <v>25</v>
      </c>
      <c r="K276" s="136" t="s">
        <v>25</v>
      </c>
      <c r="L276" s="137" t="s">
        <v>862</v>
      </c>
      <c r="M276" s="137" t="s">
        <v>25</v>
      </c>
      <c r="N276" s="137" t="s">
        <v>861</v>
      </c>
    </row>
    <row r="277" spans="1:14" ht="22.5" x14ac:dyDescent="0.25">
      <c r="A277" s="133"/>
      <c r="B277" s="16" t="s">
        <v>1227</v>
      </c>
      <c r="C277" s="160" t="s">
        <v>756</v>
      </c>
      <c r="D277" s="164"/>
      <c r="E277" s="165" t="s">
        <v>818</v>
      </c>
      <c r="F277" s="136"/>
      <c r="G277" s="162">
        <v>35619</v>
      </c>
      <c r="H277" s="162">
        <v>35619</v>
      </c>
      <c r="I277" s="120" t="s">
        <v>25</v>
      </c>
      <c r="J277" s="136" t="s">
        <v>25</v>
      </c>
      <c r="K277" s="136" t="s">
        <v>25</v>
      </c>
      <c r="L277" s="137" t="s">
        <v>862</v>
      </c>
      <c r="M277" s="137" t="s">
        <v>25</v>
      </c>
      <c r="N277" s="137" t="s">
        <v>861</v>
      </c>
    </row>
    <row r="278" spans="1:14" ht="22.5" x14ac:dyDescent="0.25">
      <c r="A278" s="133"/>
      <c r="B278" s="16" t="s">
        <v>1228</v>
      </c>
      <c r="C278" s="160" t="s">
        <v>757</v>
      </c>
      <c r="D278" s="164"/>
      <c r="E278" s="165" t="s">
        <v>818</v>
      </c>
      <c r="F278" s="136"/>
      <c r="G278" s="162">
        <v>41175</v>
      </c>
      <c r="H278" s="162">
        <v>41175</v>
      </c>
      <c r="I278" s="120" t="s">
        <v>25</v>
      </c>
      <c r="J278" s="136" t="s">
        <v>25</v>
      </c>
      <c r="K278" s="136" t="s">
        <v>25</v>
      </c>
      <c r="L278" s="137" t="s">
        <v>862</v>
      </c>
      <c r="M278" s="137" t="s">
        <v>25</v>
      </c>
      <c r="N278" s="137" t="s">
        <v>861</v>
      </c>
    </row>
    <row r="279" spans="1:14" ht="22.5" x14ac:dyDescent="0.25">
      <c r="A279" s="133"/>
      <c r="B279" s="16" t="s">
        <v>1229</v>
      </c>
      <c r="C279" s="160" t="s">
        <v>758</v>
      </c>
      <c r="D279" s="164"/>
      <c r="E279" s="165" t="s">
        <v>818</v>
      </c>
      <c r="F279" s="136"/>
      <c r="G279" s="162">
        <v>32990</v>
      </c>
      <c r="H279" s="162">
        <v>32990</v>
      </c>
      <c r="I279" s="120" t="s">
        <v>25</v>
      </c>
      <c r="J279" s="136" t="s">
        <v>25</v>
      </c>
      <c r="K279" s="136" t="s">
        <v>25</v>
      </c>
      <c r="L279" s="137" t="s">
        <v>862</v>
      </c>
      <c r="M279" s="137" t="s">
        <v>25</v>
      </c>
      <c r="N279" s="137" t="s">
        <v>861</v>
      </c>
    </row>
    <row r="280" spans="1:14" ht="22.5" x14ac:dyDescent="0.25">
      <c r="A280" s="133"/>
      <c r="B280" s="16" t="s">
        <v>1230</v>
      </c>
      <c r="C280" s="160" t="s">
        <v>759</v>
      </c>
      <c r="D280" s="164"/>
      <c r="E280" s="165" t="s">
        <v>818</v>
      </c>
      <c r="F280" s="136"/>
      <c r="G280" s="162">
        <v>57000</v>
      </c>
      <c r="H280" s="162">
        <v>57000</v>
      </c>
      <c r="I280" s="120" t="s">
        <v>25</v>
      </c>
      <c r="J280" s="136" t="s">
        <v>25</v>
      </c>
      <c r="K280" s="136" t="s">
        <v>25</v>
      </c>
      <c r="L280" s="137" t="s">
        <v>862</v>
      </c>
      <c r="M280" s="137" t="s">
        <v>25</v>
      </c>
      <c r="N280" s="137" t="s">
        <v>861</v>
      </c>
    </row>
    <row r="281" spans="1:14" ht="22.5" x14ac:dyDescent="0.25">
      <c r="A281" s="133"/>
      <c r="B281" s="16" t="s">
        <v>1231</v>
      </c>
      <c r="C281" s="160" t="s">
        <v>760</v>
      </c>
      <c r="D281" s="164"/>
      <c r="E281" s="165" t="s">
        <v>818</v>
      </c>
      <c r="F281" s="136"/>
      <c r="G281" s="162">
        <v>14600</v>
      </c>
      <c r="H281" s="162">
        <v>14600</v>
      </c>
      <c r="I281" s="120" t="s">
        <v>25</v>
      </c>
      <c r="J281" s="136" t="s">
        <v>25</v>
      </c>
      <c r="K281" s="136" t="s">
        <v>25</v>
      </c>
      <c r="L281" s="137" t="s">
        <v>862</v>
      </c>
      <c r="M281" s="137" t="s">
        <v>25</v>
      </c>
      <c r="N281" s="137" t="s">
        <v>861</v>
      </c>
    </row>
    <row r="282" spans="1:14" ht="31.5" customHeight="1" x14ac:dyDescent="0.25">
      <c r="A282" s="133"/>
      <c r="B282" s="16" t="s">
        <v>1232</v>
      </c>
      <c r="C282" s="160" t="s">
        <v>761</v>
      </c>
      <c r="D282" s="164"/>
      <c r="E282" s="165" t="s">
        <v>818</v>
      </c>
      <c r="F282" s="136"/>
      <c r="G282" s="162">
        <v>37440</v>
      </c>
      <c r="H282" s="162">
        <v>37440</v>
      </c>
      <c r="I282" s="120" t="s">
        <v>25</v>
      </c>
      <c r="J282" s="136" t="s">
        <v>25</v>
      </c>
      <c r="K282" s="136" t="s">
        <v>25</v>
      </c>
      <c r="L282" s="137" t="s">
        <v>862</v>
      </c>
      <c r="M282" s="137" t="s">
        <v>25</v>
      </c>
      <c r="N282" s="137" t="s">
        <v>861</v>
      </c>
    </row>
    <row r="283" spans="1:14" ht="29.25" customHeight="1" x14ac:dyDescent="0.25">
      <c r="A283" s="133"/>
      <c r="B283" s="16" t="s">
        <v>1233</v>
      </c>
      <c r="C283" s="160" t="s">
        <v>762</v>
      </c>
      <c r="D283" s="164"/>
      <c r="E283" s="165" t="s">
        <v>818</v>
      </c>
      <c r="F283" s="136"/>
      <c r="G283" s="162">
        <v>45925</v>
      </c>
      <c r="H283" s="162">
        <v>45925</v>
      </c>
      <c r="I283" s="120" t="s">
        <v>25</v>
      </c>
      <c r="J283" s="136" t="s">
        <v>25</v>
      </c>
      <c r="K283" s="136" t="s">
        <v>25</v>
      </c>
      <c r="L283" s="137" t="s">
        <v>862</v>
      </c>
      <c r="M283" s="137" t="s">
        <v>25</v>
      </c>
      <c r="N283" s="137" t="s">
        <v>861</v>
      </c>
    </row>
    <row r="284" spans="1:14" ht="26.25" x14ac:dyDescent="0.25">
      <c r="A284" s="133"/>
      <c r="B284" s="16" t="s">
        <v>1234</v>
      </c>
      <c r="C284" s="160" t="s">
        <v>763</v>
      </c>
      <c r="D284" s="164"/>
      <c r="E284" s="165" t="s">
        <v>818</v>
      </c>
      <c r="F284" s="136"/>
      <c r="G284" s="162">
        <v>57300</v>
      </c>
      <c r="H284" s="162">
        <v>57300</v>
      </c>
      <c r="I284" s="120" t="s">
        <v>25</v>
      </c>
      <c r="J284" s="136" t="s">
        <v>25</v>
      </c>
      <c r="K284" s="136" t="s">
        <v>25</v>
      </c>
      <c r="L284" s="137" t="s">
        <v>862</v>
      </c>
      <c r="M284" s="137" t="s">
        <v>25</v>
      </c>
      <c r="N284" s="137" t="s">
        <v>861</v>
      </c>
    </row>
    <row r="285" spans="1:14" ht="22.5" x14ac:dyDescent="0.25">
      <c r="A285" s="133"/>
      <c r="B285" s="16" t="s">
        <v>1235</v>
      </c>
      <c r="C285" s="160" t="s">
        <v>764</v>
      </c>
      <c r="D285" s="164"/>
      <c r="E285" s="165" t="s">
        <v>818</v>
      </c>
      <c r="F285" s="136">
        <v>2024</v>
      </c>
      <c r="G285" s="162">
        <v>163000</v>
      </c>
      <c r="H285" s="162">
        <v>163000</v>
      </c>
      <c r="I285" s="120" t="s">
        <v>25</v>
      </c>
      <c r="J285" s="136" t="s">
        <v>25</v>
      </c>
      <c r="K285" s="136" t="s">
        <v>25</v>
      </c>
      <c r="L285" s="137" t="s">
        <v>820</v>
      </c>
      <c r="M285" s="137" t="s">
        <v>25</v>
      </c>
      <c r="N285" s="137" t="s">
        <v>820</v>
      </c>
    </row>
    <row r="286" spans="1:14" ht="22.5" x14ac:dyDescent="0.25">
      <c r="A286" s="133"/>
      <c r="B286" s="16" t="s">
        <v>1236</v>
      </c>
      <c r="C286" s="160" t="s">
        <v>59</v>
      </c>
      <c r="D286" s="164"/>
      <c r="E286" s="165" t="s">
        <v>818</v>
      </c>
      <c r="F286" s="136"/>
      <c r="G286" s="162">
        <v>24800</v>
      </c>
      <c r="H286" s="162">
        <v>24800</v>
      </c>
      <c r="I286" s="120" t="s">
        <v>25</v>
      </c>
      <c r="J286" s="136" t="s">
        <v>25</v>
      </c>
      <c r="K286" s="136" t="s">
        <v>25</v>
      </c>
      <c r="L286" s="137" t="s">
        <v>861</v>
      </c>
      <c r="M286" s="137" t="s">
        <v>25</v>
      </c>
      <c r="N286" s="137" t="s">
        <v>861</v>
      </c>
    </row>
    <row r="287" spans="1:14" ht="22.5" x14ac:dyDescent="0.25">
      <c r="A287" s="133"/>
      <c r="B287" s="16" t="s">
        <v>1237</v>
      </c>
      <c r="C287" s="131" t="s">
        <v>59</v>
      </c>
      <c r="D287" s="168"/>
      <c r="E287" s="165" t="s">
        <v>818</v>
      </c>
      <c r="F287" s="136"/>
      <c r="G287" s="162">
        <v>4960</v>
      </c>
      <c r="H287" s="162">
        <v>4960</v>
      </c>
      <c r="I287" s="120" t="s">
        <v>25</v>
      </c>
      <c r="J287" s="136" t="s">
        <v>25</v>
      </c>
      <c r="K287" s="136" t="s">
        <v>25</v>
      </c>
      <c r="L287" s="137" t="s">
        <v>861</v>
      </c>
      <c r="M287" s="137" t="s">
        <v>25</v>
      </c>
      <c r="N287" s="137" t="s">
        <v>861</v>
      </c>
    </row>
    <row r="288" spans="1:14" ht="22.5" x14ac:dyDescent="0.25">
      <c r="A288" s="133"/>
      <c r="B288" s="16" t="s">
        <v>1238</v>
      </c>
      <c r="C288" s="131" t="s">
        <v>765</v>
      </c>
      <c r="D288" s="168"/>
      <c r="E288" s="165" t="s">
        <v>818</v>
      </c>
      <c r="F288" s="136"/>
      <c r="G288" s="162">
        <v>31600</v>
      </c>
      <c r="H288" s="162">
        <v>31600</v>
      </c>
      <c r="I288" s="120" t="s">
        <v>25</v>
      </c>
      <c r="J288" s="136" t="s">
        <v>25</v>
      </c>
      <c r="K288" s="136" t="s">
        <v>25</v>
      </c>
      <c r="L288" s="137" t="s">
        <v>861</v>
      </c>
      <c r="M288" s="137" t="s">
        <v>25</v>
      </c>
      <c r="N288" s="137" t="s">
        <v>861</v>
      </c>
    </row>
    <row r="289" spans="1:14" ht="22.5" x14ac:dyDescent="0.25">
      <c r="A289" s="133"/>
      <c r="B289" s="16" t="s">
        <v>1239</v>
      </c>
      <c r="C289" s="131" t="s">
        <v>766</v>
      </c>
      <c r="D289" s="168"/>
      <c r="E289" s="165" t="s">
        <v>818</v>
      </c>
      <c r="F289" s="136"/>
      <c r="G289" s="162">
        <v>5200</v>
      </c>
      <c r="H289" s="162">
        <v>5200</v>
      </c>
      <c r="I289" s="120" t="s">
        <v>25</v>
      </c>
      <c r="J289" s="136" t="s">
        <v>25</v>
      </c>
      <c r="K289" s="136" t="s">
        <v>25</v>
      </c>
      <c r="L289" s="137" t="s">
        <v>861</v>
      </c>
      <c r="M289" s="137" t="s">
        <v>25</v>
      </c>
      <c r="N289" s="137" t="s">
        <v>861</v>
      </c>
    </row>
    <row r="290" spans="1:14" ht="22.5" x14ac:dyDescent="0.25">
      <c r="A290" s="133"/>
      <c r="B290" s="16" t="s">
        <v>1240</v>
      </c>
      <c r="C290" s="131" t="s">
        <v>767</v>
      </c>
      <c r="D290" s="168"/>
      <c r="E290" s="165" t="s">
        <v>818</v>
      </c>
      <c r="F290" s="136"/>
      <c r="G290" s="162">
        <v>32000</v>
      </c>
      <c r="H290" s="162">
        <v>32000</v>
      </c>
      <c r="I290" s="120" t="s">
        <v>25</v>
      </c>
      <c r="J290" s="136" t="s">
        <v>25</v>
      </c>
      <c r="K290" s="136" t="s">
        <v>25</v>
      </c>
      <c r="L290" s="137" t="s">
        <v>861</v>
      </c>
      <c r="M290" s="137" t="s">
        <v>25</v>
      </c>
      <c r="N290" s="137" t="s">
        <v>861</v>
      </c>
    </row>
    <row r="291" spans="1:14" ht="22.5" x14ac:dyDescent="0.25">
      <c r="A291" s="133"/>
      <c r="B291" s="16" t="s">
        <v>1241</v>
      </c>
      <c r="C291" s="131" t="s">
        <v>768</v>
      </c>
      <c r="D291" s="168"/>
      <c r="E291" s="165" t="s">
        <v>818</v>
      </c>
      <c r="F291" s="136"/>
      <c r="G291" s="162">
        <v>78600</v>
      </c>
      <c r="H291" s="162">
        <v>78600</v>
      </c>
      <c r="I291" s="120" t="s">
        <v>25</v>
      </c>
      <c r="J291" s="136" t="s">
        <v>25</v>
      </c>
      <c r="K291" s="136" t="s">
        <v>25</v>
      </c>
      <c r="L291" s="137" t="s">
        <v>861</v>
      </c>
      <c r="M291" s="137" t="s">
        <v>25</v>
      </c>
      <c r="N291" s="137" t="s">
        <v>861</v>
      </c>
    </row>
    <row r="292" spans="1:14" ht="22.5" x14ac:dyDescent="0.25">
      <c r="A292" s="133"/>
      <c r="B292" s="16" t="s">
        <v>1242</v>
      </c>
      <c r="C292" s="131" t="s">
        <v>769</v>
      </c>
      <c r="D292" s="168"/>
      <c r="E292" s="165" t="s">
        <v>818</v>
      </c>
      <c r="F292" s="136"/>
      <c r="G292" s="162">
        <v>98000</v>
      </c>
      <c r="H292" s="162">
        <v>98000</v>
      </c>
      <c r="I292" s="120" t="s">
        <v>25</v>
      </c>
      <c r="J292" s="136" t="s">
        <v>25</v>
      </c>
      <c r="K292" s="136" t="s">
        <v>25</v>
      </c>
      <c r="L292" s="137" t="s">
        <v>861</v>
      </c>
      <c r="M292" s="137" t="s">
        <v>25</v>
      </c>
      <c r="N292" s="137" t="s">
        <v>861</v>
      </c>
    </row>
    <row r="293" spans="1:14" ht="22.5" x14ac:dyDescent="0.25">
      <c r="A293" s="133"/>
      <c r="B293" s="16" t="s">
        <v>1243</v>
      </c>
      <c r="C293" s="131" t="s">
        <v>848</v>
      </c>
      <c r="D293" s="168"/>
      <c r="E293" s="165" t="s">
        <v>818</v>
      </c>
      <c r="F293" s="136">
        <v>2024</v>
      </c>
      <c r="G293" s="162">
        <v>122857.2</v>
      </c>
      <c r="H293" s="162">
        <v>122857.2</v>
      </c>
      <c r="I293" s="120" t="s">
        <v>25</v>
      </c>
      <c r="J293" s="136" t="s">
        <v>25</v>
      </c>
      <c r="K293" s="136" t="s">
        <v>25</v>
      </c>
      <c r="L293" s="137" t="s">
        <v>820</v>
      </c>
      <c r="M293" s="137" t="s">
        <v>25</v>
      </c>
      <c r="N293" s="137" t="s">
        <v>820</v>
      </c>
    </row>
    <row r="294" spans="1:14" ht="22.5" x14ac:dyDescent="0.25">
      <c r="A294" s="133"/>
      <c r="B294" s="16" t="s">
        <v>1244</v>
      </c>
      <c r="C294" s="131" t="s">
        <v>848</v>
      </c>
      <c r="D294" s="168"/>
      <c r="E294" s="165" t="s">
        <v>818</v>
      </c>
      <c r="F294" s="136">
        <v>2024</v>
      </c>
      <c r="G294" s="162">
        <v>6142.8</v>
      </c>
      <c r="H294" s="162">
        <v>6142.8</v>
      </c>
      <c r="I294" s="120" t="s">
        <v>25</v>
      </c>
      <c r="J294" s="136" t="s">
        <v>25</v>
      </c>
      <c r="K294" s="136" t="s">
        <v>25</v>
      </c>
      <c r="L294" s="137" t="s">
        <v>820</v>
      </c>
      <c r="M294" s="137" t="s">
        <v>25</v>
      </c>
      <c r="N294" s="137" t="s">
        <v>820</v>
      </c>
    </row>
    <row r="295" spans="1:14" ht="22.5" x14ac:dyDescent="0.25">
      <c r="A295" s="133"/>
      <c r="B295" s="16" t="s">
        <v>1245</v>
      </c>
      <c r="C295" s="131" t="s">
        <v>770</v>
      </c>
      <c r="D295" s="168"/>
      <c r="E295" s="165" t="s">
        <v>818</v>
      </c>
      <c r="F295" s="136"/>
      <c r="G295" s="162">
        <v>1400</v>
      </c>
      <c r="H295" s="162">
        <v>1400</v>
      </c>
      <c r="I295" s="120" t="s">
        <v>25</v>
      </c>
      <c r="J295" s="136" t="s">
        <v>25</v>
      </c>
      <c r="K295" s="136" t="s">
        <v>25</v>
      </c>
      <c r="L295" s="137" t="s">
        <v>862</v>
      </c>
      <c r="M295" s="137" t="s">
        <v>25</v>
      </c>
      <c r="N295" s="137" t="s">
        <v>861</v>
      </c>
    </row>
    <row r="296" spans="1:14" ht="22.5" x14ac:dyDescent="0.25">
      <c r="A296" s="133"/>
      <c r="B296" s="16" t="s">
        <v>1246</v>
      </c>
      <c r="C296" s="131" t="s">
        <v>771</v>
      </c>
      <c r="D296" s="168"/>
      <c r="E296" s="165" t="s">
        <v>818</v>
      </c>
      <c r="F296" s="136"/>
      <c r="G296" s="162">
        <v>10000</v>
      </c>
      <c r="H296" s="162">
        <v>10000</v>
      </c>
      <c r="I296" s="120" t="s">
        <v>25</v>
      </c>
      <c r="J296" s="136" t="s">
        <v>25</v>
      </c>
      <c r="K296" s="136" t="s">
        <v>25</v>
      </c>
      <c r="L296" s="137" t="s">
        <v>862</v>
      </c>
      <c r="M296" s="137" t="s">
        <v>25</v>
      </c>
      <c r="N296" s="137" t="s">
        <v>861</v>
      </c>
    </row>
    <row r="297" spans="1:14" ht="22.5" x14ac:dyDescent="0.25">
      <c r="B297" s="16" t="s">
        <v>1247</v>
      </c>
      <c r="C297" s="131" t="s">
        <v>772</v>
      </c>
      <c r="D297" s="168"/>
      <c r="E297" s="165" t="s">
        <v>818</v>
      </c>
      <c r="F297" s="136"/>
      <c r="G297" s="162">
        <v>17000</v>
      </c>
      <c r="H297" s="162">
        <v>17000</v>
      </c>
      <c r="I297" s="120" t="s">
        <v>25</v>
      </c>
      <c r="J297" s="136" t="s">
        <v>25</v>
      </c>
      <c r="K297" s="136" t="s">
        <v>25</v>
      </c>
      <c r="L297" s="137" t="s">
        <v>862</v>
      </c>
      <c r="M297" s="137" t="s">
        <v>25</v>
      </c>
      <c r="N297" s="137" t="s">
        <v>861</v>
      </c>
    </row>
    <row r="298" spans="1:14" ht="24.75" x14ac:dyDescent="0.25">
      <c r="B298" s="16" t="s">
        <v>1248</v>
      </c>
      <c r="C298" s="131" t="s">
        <v>773</v>
      </c>
      <c r="D298" s="168"/>
      <c r="E298" s="165" t="s">
        <v>818</v>
      </c>
      <c r="F298" s="136"/>
      <c r="G298" s="162">
        <v>7890</v>
      </c>
      <c r="H298" s="162">
        <v>7890</v>
      </c>
      <c r="I298" s="120" t="s">
        <v>25</v>
      </c>
      <c r="J298" s="136" t="s">
        <v>25</v>
      </c>
      <c r="K298" s="136" t="s">
        <v>25</v>
      </c>
      <c r="L298" s="137" t="s">
        <v>862</v>
      </c>
      <c r="M298" s="137" t="s">
        <v>25</v>
      </c>
      <c r="N298" s="137" t="s">
        <v>861</v>
      </c>
    </row>
    <row r="299" spans="1:14" ht="22.5" x14ac:dyDescent="0.25">
      <c r="B299" s="16" t="s">
        <v>1249</v>
      </c>
      <c r="C299" s="131" t="s">
        <v>849</v>
      </c>
      <c r="D299" s="168"/>
      <c r="E299" s="165" t="s">
        <v>818</v>
      </c>
      <c r="F299" s="136">
        <v>2024</v>
      </c>
      <c r="G299" s="162">
        <v>33600</v>
      </c>
      <c r="H299" s="162">
        <v>33600</v>
      </c>
      <c r="I299" s="120" t="s">
        <v>25</v>
      </c>
      <c r="J299" s="136" t="s">
        <v>25</v>
      </c>
      <c r="K299" s="136" t="s">
        <v>25</v>
      </c>
      <c r="L299" s="137" t="s">
        <v>820</v>
      </c>
      <c r="M299" s="137" t="s">
        <v>25</v>
      </c>
      <c r="N299" s="137" t="s">
        <v>820</v>
      </c>
    </row>
    <row r="300" spans="1:14" ht="24.75" x14ac:dyDescent="0.25">
      <c r="B300" s="16" t="s">
        <v>1250</v>
      </c>
      <c r="C300" s="131" t="s">
        <v>774</v>
      </c>
      <c r="D300" s="168"/>
      <c r="E300" s="165" t="s">
        <v>818</v>
      </c>
      <c r="F300" s="136"/>
      <c r="G300" s="162">
        <v>34438</v>
      </c>
      <c r="H300" s="162">
        <v>34438</v>
      </c>
      <c r="I300" s="120" t="s">
        <v>25</v>
      </c>
      <c r="J300" s="136" t="s">
        <v>25</v>
      </c>
      <c r="K300" s="136" t="s">
        <v>25</v>
      </c>
      <c r="L300" s="137" t="s">
        <v>861</v>
      </c>
      <c r="M300" s="137" t="s">
        <v>25</v>
      </c>
      <c r="N300" s="137" t="s">
        <v>861</v>
      </c>
    </row>
    <row r="301" spans="1:14" ht="30" customHeight="1" x14ac:dyDescent="0.25">
      <c r="B301" s="16" t="s">
        <v>1251</v>
      </c>
      <c r="C301" s="160" t="s">
        <v>775</v>
      </c>
      <c r="D301" s="164"/>
      <c r="E301" s="165" t="s">
        <v>818</v>
      </c>
      <c r="F301" s="136"/>
      <c r="G301" s="162">
        <v>2760</v>
      </c>
      <c r="H301" s="162">
        <v>2760</v>
      </c>
      <c r="I301" s="120" t="s">
        <v>25</v>
      </c>
      <c r="J301" s="136" t="s">
        <v>25</v>
      </c>
      <c r="K301" s="136" t="s">
        <v>25</v>
      </c>
      <c r="L301" s="137" t="s">
        <v>861</v>
      </c>
      <c r="M301" s="137" t="s">
        <v>25</v>
      </c>
      <c r="N301" s="137" t="s">
        <v>861</v>
      </c>
    </row>
    <row r="302" spans="1:14" ht="22.5" x14ac:dyDescent="0.25">
      <c r="B302" s="16" t="s">
        <v>1252</v>
      </c>
      <c r="C302" s="160" t="s">
        <v>776</v>
      </c>
      <c r="D302" s="164"/>
      <c r="E302" s="165" t="s">
        <v>818</v>
      </c>
      <c r="F302" s="136"/>
      <c r="G302" s="162">
        <v>55700</v>
      </c>
      <c r="H302" s="162">
        <v>55700</v>
      </c>
      <c r="I302" s="120" t="s">
        <v>25</v>
      </c>
      <c r="J302" s="136" t="s">
        <v>25</v>
      </c>
      <c r="K302" s="136" t="s">
        <v>25</v>
      </c>
      <c r="L302" s="137" t="s">
        <v>861</v>
      </c>
      <c r="M302" s="137" t="s">
        <v>25</v>
      </c>
      <c r="N302" s="137" t="s">
        <v>861</v>
      </c>
    </row>
    <row r="303" spans="1:14" ht="22.5" x14ac:dyDescent="0.25">
      <c r="B303" s="16" t="s">
        <v>1253</v>
      </c>
      <c r="C303" s="160" t="s">
        <v>776</v>
      </c>
      <c r="D303" s="164"/>
      <c r="E303" s="165" t="s">
        <v>818</v>
      </c>
      <c r="F303" s="136"/>
      <c r="G303" s="162">
        <v>55700</v>
      </c>
      <c r="H303" s="162">
        <v>55700</v>
      </c>
      <c r="I303" s="120" t="s">
        <v>25</v>
      </c>
      <c r="J303" s="136" t="s">
        <v>25</v>
      </c>
      <c r="K303" s="136" t="s">
        <v>25</v>
      </c>
      <c r="L303" s="137" t="s">
        <v>861</v>
      </c>
      <c r="M303" s="137" t="s">
        <v>25</v>
      </c>
      <c r="N303" s="137" t="s">
        <v>861</v>
      </c>
    </row>
    <row r="304" spans="1:14" ht="22.5" x14ac:dyDescent="0.25">
      <c r="B304" s="16" t="s">
        <v>1254</v>
      </c>
      <c r="C304" s="160" t="s">
        <v>776</v>
      </c>
      <c r="D304" s="164"/>
      <c r="E304" s="165" t="s">
        <v>818</v>
      </c>
      <c r="F304" s="136"/>
      <c r="G304" s="162">
        <v>55700</v>
      </c>
      <c r="H304" s="162">
        <v>55700</v>
      </c>
      <c r="I304" s="120" t="s">
        <v>25</v>
      </c>
      <c r="J304" s="136" t="s">
        <v>25</v>
      </c>
      <c r="K304" s="136" t="s">
        <v>25</v>
      </c>
      <c r="L304" s="137" t="s">
        <v>861</v>
      </c>
      <c r="M304" s="137" t="s">
        <v>25</v>
      </c>
      <c r="N304" s="137" t="s">
        <v>861</v>
      </c>
    </row>
    <row r="305" spans="2:14" ht="22.5" x14ac:dyDescent="0.25">
      <c r="B305" s="16" t="s">
        <v>1255</v>
      </c>
      <c r="C305" s="160" t="s">
        <v>776</v>
      </c>
      <c r="D305" s="164"/>
      <c r="E305" s="165" t="s">
        <v>818</v>
      </c>
      <c r="F305" s="136"/>
      <c r="G305" s="162">
        <v>55700</v>
      </c>
      <c r="H305" s="162">
        <v>55700</v>
      </c>
      <c r="I305" s="120" t="s">
        <v>25</v>
      </c>
      <c r="J305" s="136" t="s">
        <v>25</v>
      </c>
      <c r="K305" s="136" t="s">
        <v>25</v>
      </c>
      <c r="L305" s="137" t="s">
        <v>861</v>
      </c>
      <c r="M305" s="137" t="s">
        <v>25</v>
      </c>
      <c r="N305" s="137" t="s">
        <v>861</v>
      </c>
    </row>
    <row r="306" spans="2:14" ht="24.75" x14ac:dyDescent="0.25">
      <c r="B306" s="16" t="s">
        <v>1256</v>
      </c>
      <c r="C306" s="131" t="s">
        <v>777</v>
      </c>
      <c r="D306" s="164"/>
      <c r="E306" s="165" t="s">
        <v>818</v>
      </c>
      <c r="F306" s="136"/>
      <c r="G306" s="162">
        <v>90000</v>
      </c>
      <c r="H306" s="162">
        <v>90000</v>
      </c>
      <c r="I306" s="120" t="s">
        <v>25</v>
      </c>
      <c r="J306" s="136" t="s">
        <v>25</v>
      </c>
      <c r="K306" s="136" t="s">
        <v>25</v>
      </c>
      <c r="L306" s="137" t="s">
        <v>861</v>
      </c>
      <c r="M306" s="137" t="s">
        <v>25</v>
      </c>
      <c r="N306" s="137" t="s">
        <v>861</v>
      </c>
    </row>
    <row r="307" spans="2:14" ht="33" customHeight="1" x14ac:dyDescent="0.25">
      <c r="B307" s="16" t="s">
        <v>1257</v>
      </c>
      <c r="C307" s="131" t="s">
        <v>778</v>
      </c>
      <c r="D307" s="164"/>
      <c r="E307" s="165" t="s">
        <v>818</v>
      </c>
      <c r="F307" s="136"/>
      <c r="G307" s="162">
        <v>22870</v>
      </c>
      <c r="H307" s="162">
        <v>22870</v>
      </c>
      <c r="I307" s="120" t="s">
        <v>25</v>
      </c>
      <c r="J307" s="136" t="s">
        <v>25</v>
      </c>
      <c r="K307" s="136" t="s">
        <v>25</v>
      </c>
      <c r="L307" s="137" t="s">
        <v>861</v>
      </c>
      <c r="M307" s="137" t="s">
        <v>25</v>
      </c>
      <c r="N307" s="137" t="s">
        <v>861</v>
      </c>
    </row>
    <row r="308" spans="2:14" ht="39" customHeight="1" x14ac:dyDescent="0.25">
      <c r="B308" s="16" t="s">
        <v>1258</v>
      </c>
      <c r="C308" s="131" t="s">
        <v>779</v>
      </c>
      <c r="D308" s="164"/>
      <c r="E308" s="165" t="s">
        <v>818</v>
      </c>
      <c r="F308" s="136">
        <v>2024</v>
      </c>
      <c r="G308" s="162">
        <v>15020</v>
      </c>
      <c r="H308" s="162">
        <v>15020</v>
      </c>
      <c r="I308" s="120" t="s">
        <v>25</v>
      </c>
      <c r="J308" s="136" t="s">
        <v>25</v>
      </c>
      <c r="K308" s="136" t="s">
        <v>25</v>
      </c>
      <c r="L308" s="137" t="s">
        <v>820</v>
      </c>
      <c r="M308" s="137" t="s">
        <v>25</v>
      </c>
      <c r="N308" s="137" t="s">
        <v>820</v>
      </c>
    </row>
    <row r="309" spans="2:14" ht="33" x14ac:dyDescent="0.25">
      <c r="B309" s="16" t="s">
        <v>1259</v>
      </c>
      <c r="C309" s="131" t="s">
        <v>779</v>
      </c>
      <c r="D309" s="164"/>
      <c r="E309" s="165" t="s">
        <v>818</v>
      </c>
      <c r="F309" s="136">
        <v>2024</v>
      </c>
      <c r="G309" s="162">
        <v>15020</v>
      </c>
      <c r="H309" s="162">
        <v>15020</v>
      </c>
      <c r="I309" s="120" t="s">
        <v>25</v>
      </c>
      <c r="J309" s="136" t="s">
        <v>25</v>
      </c>
      <c r="K309" s="136" t="s">
        <v>25</v>
      </c>
      <c r="L309" s="137" t="s">
        <v>820</v>
      </c>
      <c r="M309" s="137" t="s">
        <v>25</v>
      </c>
      <c r="N309" s="137" t="s">
        <v>820</v>
      </c>
    </row>
    <row r="310" spans="2:14" ht="22.5" x14ac:dyDescent="0.25">
      <c r="B310" s="16" t="s">
        <v>1260</v>
      </c>
      <c r="C310" s="160" t="s">
        <v>780</v>
      </c>
      <c r="D310" s="164"/>
      <c r="E310" s="165" t="s">
        <v>818</v>
      </c>
      <c r="F310" s="136"/>
      <c r="G310" s="162">
        <v>28970</v>
      </c>
      <c r="H310" s="162">
        <v>28970</v>
      </c>
      <c r="I310" s="120" t="s">
        <v>25</v>
      </c>
      <c r="J310" s="136" t="s">
        <v>25</v>
      </c>
      <c r="K310" s="136" t="s">
        <v>25</v>
      </c>
      <c r="L310" s="137" t="s">
        <v>861</v>
      </c>
      <c r="M310" s="137" t="s">
        <v>25</v>
      </c>
      <c r="N310" s="137" t="s">
        <v>861</v>
      </c>
    </row>
    <row r="311" spans="2:14" ht="24.75" x14ac:dyDescent="0.25">
      <c r="B311" s="16" t="s">
        <v>1261</v>
      </c>
      <c r="C311" s="131" t="s">
        <v>781</v>
      </c>
      <c r="D311" s="164"/>
      <c r="E311" s="165" t="s">
        <v>818</v>
      </c>
      <c r="F311" s="136"/>
      <c r="G311" s="162">
        <v>8190</v>
      </c>
      <c r="H311" s="162">
        <v>8190</v>
      </c>
      <c r="I311" s="120" t="s">
        <v>25</v>
      </c>
      <c r="J311" s="136" t="s">
        <v>25</v>
      </c>
      <c r="K311" s="136" t="s">
        <v>25</v>
      </c>
      <c r="L311" s="137" t="s">
        <v>861</v>
      </c>
      <c r="M311" s="137" t="s">
        <v>25</v>
      </c>
      <c r="N311" s="137" t="s">
        <v>861</v>
      </c>
    </row>
    <row r="312" spans="2:14" ht="22.5" x14ac:dyDescent="0.25">
      <c r="B312" s="16" t="s">
        <v>1262</v>
      </c>
      <c r="C312" s="160" t="s">
        <v>782</v>
      </c>
      <c r="D312" s="164"/>
      <c r="E312" s="165" t="s">
        <v>818</v>
      </c>
      <c r="F312" s="136"/>
      <c r="G312" s="162">
        <v>7500</v>
      </c>
      <c r="H312" s="162">
        <v>7500</v>
      </c>
      <c r="I312" s="120" t="s">
        <v>25</v>
      </c>
      <c r="J312" s="136" t="s">
        <v>25</v>
      </c>
      <c r="K312" s="136" t="s">
        <v>25</v>
      </c>
      <c r="L312" s="137" t="s">
        <v>861</v>
      </c>
      <c r="M312" s="137" t="s">
        <v>25</v>
      </c>
      <c r="N312" s="137" t="s">
        <v>861</v>
      </c>
    </row>
    <row r="313" spans="2:14" ht="22.5" x14ac:dyDescent="0.25">
      <c r="B313" s="16" t="s">
        <v>1263</v>
      </c>
      <c r="C313" s="160" t="s">
        <v>783</v>
      </c>
      <c r="D313" s="164"/>
      <c r="E313" s="165" t="s">
        <v>818</v>
      </c>
      <c r="F313" s="136"/>
      <c r="G313" s="162">
        <v>26090</v>
      </c>
      <c r="H313" s="162">
        <v>26090</v>
      </c>
      <c r="I313" s="120" t="s">
        <v>25</v>
      </c>
      <c r="J313" s="136" t="s">
        <v>25</v>
      </c>
      <c r="K313" s="136" t="s">
        <v>25</v>
      </c>
      <c r="L313" s="137" t="s">
        <v>861</v>
      </c>
      <c r="M313" s="137" t="s">
        <v>25</v>
      </c>
      <c r="N313" s="137" t="s">
        <v>861</v>
      </c>
    </row>
    <row r="314" spans="2:14" ht="22.5" x14ac:dyDescent="0.25">
      <c r="B314" s="16" t="s">
        <v>1264</v>
      </c>
      <c r="C314" s="131" t="s">
        <v>784</v>
      </c>
      <c r="D314" s="168"/>
      <c r="E314" s="165" t="s">
        <v>818</v>
      </c>
      <c r="F314" s="136"/>
      <c r="G314" s="136">
        <v>99878</v>
      </c>
      <c r="H314" s="136">
        <v>99878</v>
      </c>
      <c r="I314" s="120" t="s">
        <v>25</v>
      </c>
      <c r="J314" s="136" t="s">
        <v>25</v>
      </c>
      <c r="K314" s="136" t="s">
        <v>25</v>
      </c>
      <c r="L314" s="137" t="s">
        <v>861</v>
      </c>
      <c r="M314" s="137" t="s">
        <v>25</v>
      </c>
      <c r="N314" s="137" t="s">
        <v>861</v>
      </c>
    </row>
    <row r="315" spans="2:14" ht="24.75" x14ac:dyDescent="0.25">
      <c r="B315" s="16" t="s">
        <v>1265</v>
      </c>
      <c r="C315" s="131" t="s">
        <v>785</v>
      </c>
      <c r="D315" s="168"/>
      <c r="E315" s="165" t="s">
        <v>818</v>
      </c>
      <c r="F315" s="136"/>
      <c r="G315" s="136">
        <v>71075</v>
      </c>
      <c r="H315" s="136">
        <v>71075</v>
      </c>
      <c r="I315" s="120" t="s">
        <v>25</v>
      </c>
      <c r="J315" s="136" t="s">
        <v>25</v>
      </c>
      <c r="K315" s="136" t="s">
        <v>25</v>
      </c>
      <c r="L315" s="137" t="s">
        <v>861</v>
      </c>
      <c r="M315" s="137" t="s">
        <v>25</v>
      </c>
      <c r="N315" s="137" t="s">
        <v>861</v>
      </c>
    </row>
    <row r="316" spans="2:14" ht="22.5" x14ac:dyDescent="0.25">
      <c r="B316" s="16" t="s">
        <v>1266</v>
      </c>
      <c r="C316" s="131" t="s">
        <v>786</v>
      </c>
      <c r="D316" s="168"/>
      <c r="E316" s="165" t="s">
        <v>818</v>
      </c>
      <c r="F316" s="136"/>
      <c r="G316" s="136">
        <v>54200</v>
      </c>
      <c r="H316" s="136">
        <v>54200</v>
      </c>
      <c r="I316" s="120" t="s">
        <v>25</v>
      </c>
      <c r="J316" s="136" t="s">
        <v>25</v>
      </c>
      <c r="K316" s="136" t="s">
        <v>25</v>
      </c>
      <c r="L316" s="137" t="s">
        <v>861</v>
      </c>
      <c r="M316" s="137" t="s">
        <v>25</v>
      </c>
      <c r="N316" s="137" t="s">
        <v>861</v>
      </c>
    </row>
    <row r="317" spans="2:14" ht="22.5" x14ac:dyDescent="0.25">
      <c r="B317" s="16" t="s">
        <v>1267</v>
      </c>
      <c r="C317" s="131" t="s">
        <v>860</v>
      </c>
      <c r="D317" s="168"/>
      <c r="E317" s="165" t="s">
        <v>818</v>
      </c>
      <c r="F317" s="136">
        <v>2023</v>
      </c>
      <c r="G317" s="136">
        <v>25000</v>
      </c>
      <c r="H317" s="136">
        <v>25000</v>
      </c>
      <c r="I317" s="120" t="s">
        <v>25</v>
      </c>
      <c r="J317" s="136" t="s">
        <v>25</v>
      </c>
      <c r="K317" s="136" t="s">
        <v>25</v>
      </c>
      <c r="L317" s="137" t="s">
        <v>841</v>
      </c>
      <c r="M317" s="137" t="s">
        <v>25</v>
      </c>
      <c r="N317" s="137" t="s">
        <v>841</v>
      </c>
    </row>
    <row r="318" spans="2:14" ht="22.5" x14ac:dyDescent="0.25">
      <c r="B318" s="16" t="s">
        <v>1268</v>
      </c>
      <c r="C318" s="131" t="s">
        <v>787</v>
      </c>
      <c r="D318" s="168"/>
      <c r="E318" s="165" t="s">
        <v>818</v>
      </c>
      <c r="F318" s="136"/>
      <c r="G318" s="136">
        <v>1900</v>
      </c>
      <c r="H318" s="136">
        <v>1900</v>
      </c>
      <c r="I318" s="120" t="s">
        <v>25</v>
      </c>
      <c r="J318" s="136" t="s">
        <v>25</v>
      </c>
      <c r="K318" s="136" t="s">
        <v>25</v>
      </c>
      <c r="L318" s="137" t="s">
        <v>861</v>
      </c>
      <c r="M318" s="137" t="s">
        <v>25</v>
      </c>
      <c r="N318" s="137" t="s">
        <v>861</v>
      </c>
    </row>
    <row r="319" spans="2:14" ht="22.5" x14ac:dyDescent="0.25">
      <c r="B319" s="16" t="s">
        <v>1269</v>
      </c>
      <c r="C319" s="131" t="s">
        <v>788</v>
      </c>
      <c r="D319" s="168"/>
      <c r="E319" s="165" t="s">
        <v>818</v>
      </c>
      <c r="F319" s="136"/>
      <c r="G319" s="136">
        <v>14000</v>
      </c>
      <c r="H319" s="136">
        <v>14000</v>
      </c>
      <c r="I319" s="120" t="s">
        <v>25</v>
      </c>
      <c r="J319" s="136" t="s">
        <v>25</v>
      </c>
      <c r="K319" s="136" t="s">
        <v>25</v>
      </c>
      <c r="L319" s="137" t="s">
        <v>861</v>
      </c>
      <c r="M319" s="137" t="s">
        <v>25</v>
      </c>
      <c r="N319" s="137" t="s">
        <v>861</v>
      </c>
    </row>
    <row r="320" spans="2:14" ht="22.5" x14ac:dyDescent="0.25">
      <c r="B320" s="16" t="s">
        <v>1270</v>
      </c>
      <c r="C320" s="131" t="s">
        <v>789</v>
      </c>
      <c r="D320" s="168"/>
      <c r="E320" s="165" t="s">
        <v>818</v>
      </c>
      <c r="F320" s="136"/>
      <c r="G320" s="136">
        <v>30000</v>
      </c>
      <c r="H320" s="136">
        <v>30000</v>
      </c>
      <c r="I320" s="120" t="s">
        <v>25</v>
      </c>
      <c r="J320" s="136" t="s">
        <v>25</v>
      </c>
      <c r="K320" s="136" t="s">
        <v>25</v>
      </c>
      <c r="L320" s="137" t="s">
        <v>861</v>
      </c>
      <c r="M320" s="137" t="s">
        <v>25</v>
      </c>
      <c r="N320" s="137" t="s">
        <v>861</v>
      </c>
    </row>
    <row r="321" spans="2:14" ht="22.5" x14ac:dyDescent="0.25">
      <c r="B321" s="16" t="s">
        <v>1271</v>
      </c>
      <c r="C321" s="131" t="s">
        <v>790</v>
      </c>
      <c r="D321" s="168"/>
      <c r="E321" s="165" t="s">
        <v>818</v>
      </c>
      <c r="F321" s="136"/>
      <c r="G321" s="136">
        <v>30000</v>
      </c>
      <c r="H321" s="136">
        <v>30000</v>
      </c>
      <c r="I321" s="120" t="s">
        <v>25</v>
      </c>
      <c r="J321" s="136" t="s">
        <v>25</v>
      </c>
      <c r="K321" s="136" t="s">
        <v>25</v>
      </c>
      <c r="L321" s="137" t="s">
        <v>861</v>
      </c>
      <c r="M321" s="137" t="s">
        <v>25</v>
      </c>
      <c r="N321" s="137" t="s">
        <v>861</v>
      </c>
    </row>
    <row r="322" spans="2:14" ht="22.5" x14ac:dyDescent="0.25">
      <c r="B322" s="16" t="s">
        <v>1272</v>
      </c>
      <c r="C322" s="131" t="s">
        <v>791</v>
      </c>
      <c r="D322" s="168"/>
      <c r="E322" s="165" t="s">
        <v>818</v>
      </c>
      <c r="F322" s="136">
        <v>2024</v>
      </c>
      <c r="G322" s="136">
        <v>44000</v>
      </c>
      <c r="H322" s="136">
        <v>44000</v>
      </c>
      <c r="I322" s="120" t="s">
        <v>25</v>
      </c>
      <c r="J322" s="136" t="s">
        <v>25</v>
      </c>
      <c r="K322" s="136" t="s">
        <v>25</v>
      </c>
      <c r="L322" s="137" t="s">
        <v>820</v>
      </c>
      <c r="M322" s="137" t="s">
        <v>25</v>
      </c>
      <c r="N322" s="137" t="s">
        <v>820</v>
      </c>
    </row>
    <row r="323" spans="2:14" ht="22.5" x14ac:dyDescent="0.25">
      <c r="B323" s="16" t="s">
        <v>1273</v>
      </c>
      <c r="C323" s="131" t="s">
        <v>1352</v>
      </c>
      <c r="D323" s="168"/>
      <c r="E323" s="165" t="s">
        <v>818</v>
      </c>
      <c r="F323" s="136">
        <v>2022</v>
      </c>
      <c r="G323" s="136">
        <v>13200</v>
      </c>
      <c r="H323" s="136">
        <v>13200</v>
      </c>
      <c r="I323" s="120" t="s">
        <v>25</v>
      </c>
      <c r="J323" s="136" t="s">
        <v>25</v>
      </c>
      <c r="K323" s="136" t="s">
        <v>25</v>
      </c>
      <c r="L323" s="137" t="s">
        <v>845</v>
      </c>
      <c r="M323" s="137" t="s">
        <v>25</v>
      </c>
      <c r="N323" s="137" t="s">
        <v>845</v>
      </c>
    </row>
    <row r="324" spans="2:14" ht="24.75" x14ac:dyDescent="0.25">
      <c r="B324" s="16" t="s">
        <v>1274</v>
      </c>
      <c r="C324" s="131" t="s">
        <v>792</v>
      </c>
      <c r="D324" s="168"/>
      <c r="E324" s="165" t="s">
        <v>818</v>
      </c>
      <c r="F324" s="136"/>
      <c r="G324" s="136">
        <v>55000</v>
      </c>
      <c r="H324" s="136">
        <v>55000</v>
      </c>
      <c r="I324" s="120" t="s">
        <v>25</v>
      </c>
      <c r="J324" s="136" t="s">
        <v>25</v>
      </c>
      <c r="K324" s="136" t="s">
        <v>25</v>
      </c>
      <c r="L324" s="137" t="s">
        <v>861</v>
      </c>
      <c r="M324" s="137" t="s">
        <v>25</v>
      </c>
      <c r="N324" s="137" t="s">
        <v>862</v>
      </c>
    </row>
    <row r="325" spans="2:14" ht="24.75" x14ac:dyDescent="0.25">
      <c r="B325" s="16" t="s">
        <v>1275</v>
      </c>
      <c r="C325" s="131" t="s">
        <v>793</v>
      </c>
      <c r="D325" s="168"/>
      <c r="E325" s="165" t="s">
        <v>818</v>
      </c>
      <c r="F325" s="136"/>
      <c r="G325" s="136">
        <v>4900</v>
      </c>
      <c r="H325" s="136">
        <v>4900</v>
      </c>
      <c r="I325" s="120" t="s">
        <v>25</v>
      </c>
      <c r="J325" s="136" t="s">
        <v>25</v>
      </c>
      <c r="K325" s="136" t="s">
        <v>25</v>
      </c>
      <c r="L325" s="137" t="s">
        <v>861</v>
      </c>
      <c r="M325" s="137" t="s">
        <v>25</v>
      </c>
      <c r="N325" s="137" t="s">
        <v>862</v>
      </c>
    </row>
    <row r="326" spans="2:14" ht="33" x14ac:dyDescent="0.25">
      <c r="B326" s="16" t="s">
        <v>1276</v>
      </c>
      <c r="C326" s="131" t="s">
        <v>794</v>
      </c>
      <c r="D326" s="168"/>
      <c r="E326" s="165" t="s">
        <v>818</v>
      </c>
      <c r="F326" s="136"/>
      <c r="G326" s="136">
        <v>3834</v>
      </c>
      <c r="H326" s="136">
        <v>3834</v>
      </c>
      <c r="I326" s="120" t="s">
        <v>25</v>
      </c>
      <c r="J326" s="136" t="s">
        <v>25</v>
      </c>
      <c r="K326" s="136" t="s">
        <v>25</v>
      </c>
      <c r="L326" s="137" t="s">
        <v>861</v>
      </c>
      <c r="M326" s="137" t="s">
        <v>25</v>
      </c>
      <c r="N326" s="137" t="s">
        <v>862</v>
      </c>
    </row>
    <row r="327" spans="2:14" ht="22.5" x14ac:dyDescent="0.25">
      <c r="B327" s="16" t="s">
        <v>1277</v>
      </c>
      <c r="C327" s="131" t="s">
        <v>795</v>
      </c>
      <c r="D327" s="168"/>
      <c r="E327" s="165" t="s">
        <v>818</v>
      </c>
      <c r="F327" s="136"/>
      <c r="G327" s="136">
        <v>98800</v>
      </c>
      <c r="H327" s="136">
        <v>98800</v>
      </c>
      <c r="I327" s="120" t="s">
        <v>25</v>
      </c>
      <c r="J327" s="136" t="s">
        <v>25</v>
      </c>
      <c r="K327" s="136" t="s">
        <v>25</v>
      </c>
      <c r="L327" s="137" t="s">
        <v>861</v>
      </c>
      <c r="M327" s="137" t="s">
        <v>25</v>
      </c>
      <c r="N327" s="137" t="s">
        <v>862</v>
      </c>
    </row>
    <row r="328" spans="2:14" ht="22.5" x14ac:dyDescent="0.25">
      <c r="B328" s="16" t="s">
        <v>1278</v>
      </c>
      <c r="C328" s="131" t="s">
        <v>796</v>
      </c>
      <c r="D328" s="168"/>
      <c r="E328" s="165" t="s">
        <v>818</v>
      </c>
      <c r="F328" s="136"/>
      <c r="G328" s="136">
        <v>30000</v>
      </c>
      <c r="H328" s="136">
        <v>30000</v>
      </c>
      <c r="I328" s="120" t="s">
        <v>25</v>
      </c>
      <c r="J328" s="136" t="s">
        <v>25</v>
      </c>
      <c r="K328" s="136" t="s">
        <v>25</v>
      </c>
      <c r="L328" s="137" t="s">
        <v>861</v>
      </c>
      <c r="M328" s="137" t="s">
        <v>25</v>
      </c>
      <c r="N328" s="137" t="s">
        <v>862</v>
      </c>
    </row>
    <row r="329" spans="2:14" ht="22.5" x14ac:dyDescent="0.25">
      <c r="B329" s="16" t="s">
        <v>1279</v>
      </c>
      <c r="C329" s="131" t="s">
        <v>797</v>
      </c>
      <c r="D329" s="168"/>
      <c r="E329" s="165" t="s">
        <v>818</v>
      </c>
      <c r="F329" s="136"/>
      <c r="G329" s="136">
        <v>4651.2</v>
      </c>
      <c r="H329" s="136">
        <v>4651.2</v>
      </c>
      <c r="I329" s="120" t="s">
        <v>25</v>
      </c>
      <c r="J329" s="136" t="s">
        <v>25</v>
      </c>
      <c r="K329" s="136" t="s">
        <v>25</v>
      </c>
      <c r="L329" s="137" t="s">
        <v>861</v>
      </c>
      <c r="M329" s="137" t="s">
        <v>25</v>
      </c>
      <c r="N329" s="137" t="s">
        <v>862</v>
      </c>
    </row>
    <row r="330" spans="2:14" ht="22.5" x14ac:dyDescent="0.25">
      <c r="B330" s="16" t="s">
        <v>1280</v>
      </c>
      <c r="C330" s="131" t="s">
        <v>797</v>
      </c>
      <c r="D330" s="168"/>
      <c r="E330" s="165" t="s">
        <v>818</v>
      </c>
      <c r="F330" s="136"/>
      <c r="G330" s="136">
        <v>7200</v>
      </c>
      <c r="H330" s="136">
        <v>7200</v>
      </c>
      <c r="I330" s="120" t="s">
        <v>25</v>
      </c>
      <c r="J330" s="136" t="s">
        <v>25</v>
      </c>
      <c r="K330" s="136" t="s">
        <v>25</v>
      </c>
      <c r="L330" s="137" t="s">
        <v>861</v>
      </c>
      <c r="M330" s="137" t="s">
        <v>25</v>
      </c>
      <c r="N330" s="137" t="s">
        <v>862</v>
      </c>
    </row>
    <row r="331" spans="2:14" ht="22.5" x14ac:dyDescent="0.25">
      <c r="B331" s="16" t="s">
        <v>1281</v>
      </c>
      <c r="C331" s="131" t="s">
        <v>797</v>
      </c>
      <c r="D331" s="168"/>
      <c r="E331" s="165" t="s">
        <v>818</v>
      </c>
      <c r="F331" s="136"/>
      <c r="G331" s="136">
        <v>4000</v>
      </c>
      <c r="H331" s="136">
        <v>4000</v>
      </c>
      <c r="I331" s="120" t="s">
        <v>25</v>
      </c>
      <c r="J331" s="136" t="s">
        <v>25</v>
      </c>
      <c r="K331" s="136" t="s">
        <v>25</v>
      </c>
      <c r="L331" s="137" t="s">
        <v>861</v>
      </c>
      <c r="M331" s="137" t="s">
        <v>25</v>
      </c>
      <c r="N331" s="137" t="s">
        <v>862</v>
      </c>
    </row>
    <row r="332" spans="2:14" ht="22.5" x14ac:dyDescent="0.25">
      <c r="B332" s="16" t="s">
        <v>1282</v>
      </c>
      <c r="C332" s="131" t="s">
        <v>798</v>
      </c>
      <c r="D332" s="168"/>
      <c r="E332" s="165" t="s">
        <v>818</v>
      </c>
      <c r="F332" s="136"/>
      <c r="G332" s="136">
        <v>45000</v>
      </c>
      <c r="H332" s="136">
        <v>45000</v>
      </c>
      <c r="I332" s="120" t="s">
        <v>25</v>
      </c>
      <c r="J332" s="136" t="s">
        <v>25</v>
      </c>
      <c r="K332" s="136" t="s">
        <v>25</v>
      </c>
      <c r="L332" s="137" t="s">
        <v>861</v>
      </c>
      <c r="M332" s="137" t="s">
        <v>25</v>
      </c>
      <c r="N332" s="137" t="s">
        <v>862</v>
      </c>
    </row>
    <row r="333" spans="2:14" ht="24.75" x14ac:dyDescent="0.25">
      <c r="B333" s="16" t="s">
        <v>1283</v>
      </c>
      <c r="C333" s="131" t="s">
        <v>799</v>
      </c>
      <c r="D333" s="168"/>
      <c r="E333" s="165" t="s">
        <v>818</v>
      </c>
      <c r="F333" s="136"/>
      <c r="G333" s="136">
        <v>250</v>
      </c>
      <c r="H333" s="136">
        <v>250</v>
      </c>
      <c r="I333" s="120" t="s">
        <v>25</v>
      </c>
      <c r="J333" s="136" t="s">
        <v>25</v>
      </c>
      <c r="K333" s="136" t="s">
        <v>25</v>
      </c>
      <c r="L333" s="137" t="s">
        <v>861</v>
      </c>
      <c r="M333" s="137" t="s">
        <v>25</v>
      </c>
      <c r="N333" s="137" t="s">
        <v>862</v>
      </c>
    </row>
    <row r="334" spans="2:14" ht="15.75" customHeight="1" x14ac:dyDescent="0.25">
      <c r="B334" s="16" t="s">
        <v>1284</v>
      </c>
      <c r="C334" s="131" t="s">
        <v>800</v>
      </c>
      <c r="D334" s="168"/>
      <c r="E334" s="165" t="s">
        <v>818</v>
      </c>
      <c r="F334" s="136"/>
      <c r="G334" s="136">
        <v>10000</v>
      </c>
      <c r="H334" s="136">
        <v>10000</v>
      </c>
      <c r="I334" s="120" t="s">
        <v>25</v>
      </c>
      <c r="J334" s="136" t="s">
        <v>25</v>
      </c>
      <c r="K334" s="136" t="s">
        <v>25</v>
      </c>
      <c r="L334" s="137" t="s">
        <v>861</v>
      </c>
      <c r="M334" s="137" t="s">
        <v>25</v>
      </c>
      <c r="N334" s="137" t="s">
        <v>862</v>
      </c>
    </row>
    <row r="335" spans="2:14" ht="33" x14ac:dyDescent="0.25">
      <c r="B335" s="16" t="s">
        <v>1285</v>
      </c>
      <c r="C335" s="131" t="s">
        <v>801</v>
      </c>
      <c r="D335" s="168"/>
      <c r="E335" s="165" t="s">
        <v>818</v>
      </c>
      <c r="F335" s="136"/>
      <c r="G335" s="136">
        <v>2500</v>
      </c>
      <c r="H335" s="136">
        <v>2500</v>
      </c>
      <c r="I335" s="120" t="s">
        <v>25</v>
      </c>
      <c r="J335" s="136" t="s">
        <v>25</v>
      </c>
      <c r="K335" s="136" t="s">
        <v>25</v>
      </c>
      <c r="L335" s="137" t="s">
        <v>861</v>
      </c>
      <c r="M335" s="137" t="s">
        <v>25</v>
      </c>
      <c r="N335" s="137" t="s">
        <v>862</v>
      </c>
    </row>
    <row r="336" spans="2:14" ht="22.5" x14ac:dyDescent="0.25">
      <c r="B336" s="16" t="s">
        <v>1286</v>
      </c>
      <c r="C336" s="131" t="s">
        <v>802</v>
      </c>
      <c r="D336" s="168"/>
      <c r="E336" s="165" t="s">
        <v>818</v>
      </c>
      <c r="F336" s="136"/>
      <c r="G336" s="136">
        <v>4600</v>
      </c>
      <c r="H336" s="136">
        <v>4600</v>
      </c>
      <c r="I336" s="120" t="s">
        <v>25</v>
      </c>
      <c r="J336" s="136" t="s">
        <v>25</v>
      </c>
      <c r="K336" s="136" t="s">
        <v>25</v>
      </c>
      <c r="L336" s="137" t="s">
        <v>861</v>
      </c>
      <c r="M336" s="137" t="s">
        <v>25</v>
      </c>
      <c r="N336" s="137" t="s">
        <v>862</v>
      </c>
    </row>
    <row r="337" spans="1:14" ht="22.5" x14ac:dyDescent="0.25">
      <c r="B337" s="16" t="s">
        <v>1287</v>
      </c>
      <c r="C337" s="131" t="s">
        <v>803</v>
      </c>
      <c r="D337" s="168"/>
      <c r="E337" s="165" t="s">
        <v>818</v>
      </c>
      <c r="F337" s="136"/>
      <c r="G337" s="136">
        <v>4600</v>
      </c>
      <c r="H337" s="136">
        <v>4600</v>
      </c>
      <c r="I337" s="120" t="s">
        <v>25</v>
      </c>
      <c r="J337" s="136" t="s">
        <v>25</v>
      </c>
      <c r="K337" s="136" t="s">
        <v>25</v>
      </c>
      <c r="L337" s="137" t="s">
        <v>861</v>
      </c>
      <c r="M337" s="137" t="s">
        <v>25</v>
      </c>
      <c r="N337" s="137" t="s">
        <v>862</v>
      </c>
    </row>
    <row r="338" spans="1:14" ht="22.5" x14ac:dyDescent="0.25">
      <c r="B338" s="16" t="s">
        <v>1288</v>
      </c>
      <c r="C338" s="131" t="s">
        <v>804</v>
      </c>
      <c r="D338" s="168"/>
      <c r="E338" s="165" t="s">
        <v>818</v>
      </c>
      <c r="F338" s="136"/>
      <c r="G338" s="136">
        <v>10800</v>
      </c>
      <c r="H338" s="136">
        <v>10800</v>
      </c>
      <c r="I338" s="120" t="s">
        <v>25</v>
      </c>
      <c r="J338" s="136" t="s">
        <v>25</v>
      </c>
      <c r="K338" s="136" t="s">
        <v>25</v>
      </c>
      <c r="L338" s="137" t="s">
        <v>861</v>
      </c>
      <c r="M338" s="137" t="s">
        <v>25</v>
      </c>
      <c r="N338" s="137" t="s">
        <v>862</v>
      </c>
    </row>
    <row r="339" spans="1:14" ht="22.5" x14ac:dyDescent="0.25">
      <c r="B339" s="16" t="s">
        <v>1289</v>
      </c>
      <c r="C339" s="131" t="s">
        <v>805</v>
      </c>
      <c r="D339" s="168"/>
      <c r="E339" s="165" t="s">
        <v>818</v>
      </c>
      <c r="F339" s="136"/>
      <c r="G339" s="136">
        <v>43500</v>
      </c>
      <c r="H339" s="136">
        <v>43500</v>
      </c>
      <c r="I339" s="120" t="s">
        <v>25</v>
      </c>
      <c r="J339" s="136" t="s">
        <v>25</v>
      </c>
      <c r="K339" s="136" t="s">
        <v>25</v>
      </c>
      <c r="L339" s="137" t="s">
        <v>861</v>
      </c>
      <c r="M339" s="137" t="s">
        <v>25</v>
      </c>
      <c r="N339" s="137" t="s">
        <v>862</v>
      </c>
    </row>
    <row r="340" spans="1:14" ht="33" x14ac:dyDescent="0.25">
      <c r="B340" s="16" t="s">
        <v>1290</v>
      </c>
      <c r="C340" s="131" t="s">
        <v>806</v>
      </c>
      <c r="D340" s="168"/>
      <c r="E340" s="165" t="s">
        <v>818</v>
      </c>
      <c r="F340" s="136"/>
      <c r="G340" s="136">
        <v>27700</v>
      </c>
      <c r="H340" s="136">
        <v>27700</v>
      </c>
      <c r="I340" s="120" t="s">
        <v>25</v>
      </c>
      <c r="J340" s="136" t="s">
        <v>25</v>
      </c>
      <c r="K340" s="136" t="s">
        <v>25</v>
      </c>
      <c r="L340" s="137" t="s">
        <v>861</v>
      </c>
      <c r="M340" s="137" t="s">
        <v>25</v>
      </c>
      <c r="N340" s="137" t="s">
        <v>862</v>
      </c>
    </row>
    <row r="341" spans="1:14" ht="33" x14ac:dyDescent="0.25">
      <c r="B341" s="16" t="s">
        <v>1291</v>
      </c>
      <c r="C341" s="131" t="s">
        <v>807</v>
      </c>
      <c r="D341" s="168"/>
      <c r="E341" s="165" t="s">
        <v>818</v>
      </c>
      <c r="F341" s="136"/>
      <c r="G341" s="136">
        <v>7785</v>
      </c>
      <c r="H341" s="136">
        <v>7785</v>
      </c>
      <c r="I341" s="120" t="s">
        <v>25</v>
      </c>
      <c r="J341" s="136" t="s">
        <v>25</v>
      </c>
      <c r="K341" s="136" t="s">
        <v>25</v>
      </c>
      <c r="L341" s="137" t="s">
        <v>861</v>
      </c>
      <c r="M341" s="137" t="s">
        <v>25</v>
      </c>
      <c r="N341" s="137" t="s">
        <v>862</v>
      </c>
    </row>
    <row r="342" spans="1:14" ht="22.5" x14ac:dyDescent="0.25">
      <c r="B342" s="16" t="s">
        <v>1292</v>
      </c>
      <c r="C342" s="131" t="s">
        <v>808</v>
      </c>
      <c r="D342" s="168"/>
      <c r="E342" s="165" t="s">
        <v>818</v>
      </c>
      <c r="F342" s="136">
        <v>2024</v>
      </c>
      <c r="G342" s="136">
        <v>7490</v>
      </c>
      <c r="H342" s="136">
        <v>7490</v>
      </c>
      <c r="I342" s="120" t="s">
        <v>25</v>
      </c>
      <c r="J342" s="136" t="s">
        <v>25</v>
      </c>
      <c r="K342" s="136" t="s">
        <v>25</v>
      </c>
      <c r="L342" s="137" t="s">
        <v>820</v>
      </c>
      <c r="M342" s="137" t="s">
        <v>25</v>
      </c>
      <c r="N342" s="137" t="s">
        <v>820</v>
      </c>
    </row>
    <row r="343" spans="1:14" ht="22.5" x14ac:dyDescent="0.25">
      <c r="B343" s="16" t="s">
        <v>1293</v>
      </c>
      <c r="C343" s="131" t="s">
        <v>809</v>
      </c>
      <c r="D343" s="168"/>
      <c r="E343" s="165" t="s">
        <v>818</v>
      </c>
      <c r="F343" s="136">
        <v>2024</v>
      </c>
      <c r="G343" s="136">
        <v>7490</v>
      </c>
      <c r="H343" s="136">
        <v>7490</v>
      </c>
      <c r="I343" s="120" t="s">
        <v>25</v>
      </c>
      <c r="J343" s="136" t="s">
        <v>25</v>
      </c>
      <c r="K343" s="136" t="s">
        <v>25</v>
      </c>
      <c r="L343" s="137" t="s">
        <v>820</v>
      </c>
      <c r="M343" s="137" t="s">
        <v>25</v>
      </c>
      <c r="N343" s="137" t="s">
        <v>820</v>
      </c>
    </row>
    <row r="344" spans="1:14" ht="33" x14ac:dyDescent="0.25">
      <c r="B344" s="16" t="s">
        <v>1294</v>
      </c>
      <c r="C344" s="131" t="s">
        <v>810</v>
      </c>
      <c r="D344" s="168"/>
      <c r="E344" s="165" t="s">
        <v>818</v>
      </c>
      <c r="F344" s="136"/>
      <c r="G344" s="136">
        <v>8500</v>
      </c>
      <c r="H344" s="136">
        <v>8500</v>
      </c>
      <c r="I344" s="120" t="s">
        <v>25</v>
      </c>
      <c r="J344" s="136" t="s">
        <v>25</v>
      </c>
      <c r="K344" s="136" t="s">
        <v>25</v>
      </c>
      <c r="L344" s="137" t="s">
        <v>861</v>
      </c>
      <c r="M344" s="137" t="s">
        <v>25</v>
      </c>
      <c r="N344" s="137" t="s">
        <v>861</v>
      </c>
    </row>
    <row r="345" spans="1:14" ht="22.5" x14ac:dyDescent="0.25">
      <c r="B345" s="16" t="s">
        <v>1295</v>
      </c>
      <c r="C345" s="131" t="s">
        <v>811</v>
      </c>
      <c r="D345" s="168"/>
      <c r="E345" s="165" t="s">
        <v>818</v>
      </c>
      <c r="F345" s="136"/>
      <c r="G345" s="136">
        <v>16173</v>
      </c>
      <c r="H345" s="136">
        <v>16173</v>
      </c>
      <c r="I345" s="120" t="s">
        <v>25</v>
      </c>
      <c r="J345" s="136" t="s">
        <v>25</v>
      </c>
      <c r="K345" s="136" t="s">
        <v>25</v>
      </c>
      <c r="L345" s="137" t="s">
        <v>861</v>
      </c>
      <c r="M345" s="137" t="s">
        <v>25</v>
      </c>
      <c r="N345" s="137" t="s">
        <v>861</v>
      </c>
    </row>
    <row r="346" spans="1:14" ht="22.5" x14ac:dyDescent="0.25">
      <c r="B346" s="16" t="s">
        <v>1296</v>
      </c>
      <c r="C346" s="131" t="s">
        <v>812</v>
      </c>
      <c r="D346" s="168"/>
      <c r="E346" s="165" t="s">
        <v>818</v>
      </c>
      <c r="F346" s="136"/>
      <c r="G346" s="136">
        <v>1820</v>
      </c>
      <c r="H346" s="136">
        <v>1820</v>
      </c>
      <c r="I346" s="120" t="s">
        <v>25</v>
      </c>
      <c r="J346" s="136" t="s">
        <v>25</v>
      </c>
      <c r="K346" s="136" t="s">
        <v>25</v>
      </c>
      <c r="L346" s="137" t="s">
        <v>861</v>
      </c>
      <c r="M346" s="137" t="s">
        <v>25</v>
      </c>
      <c r="N346" s="137" t="s">
        <v>861</v>
      </c>
    </row>
    <row r="347" spans="1:14" ht="22.5" x14ac:dyDescent="0.25">
      <c r="B347" s="16" t="s">
        <v>1297</v>
      </c>
      <c r="C347" s="131" t="s">
        <v>813</v>
      </c>
      <c r="D347" s="168"/>
      <c r="E347" s="165" t="s">
        <v>818</v>
      </c>
      <c r="F347" s="136"/>
      <c r="G347" s="136">
        <v>97500</v>
      </c>
      <c r="H347" s="136">
        <v>97500</v>
      </c>
      <c r="I347" s="120" t="s">
        <v>25</v>
      </c>
      <c r="J347" s="136" t="s">
        <v>25</v>
      </c>
      <c r="K347" s="136" t="s">
        <v>25</v>
      </c>
      <c r="L347" s="137" t="s">
        <v>861</v>
      </c>
      <c r="M347" s="137" t="s">
        <v>25</v>
      </c>
      <c r="N347" s="137" t="s">
        <v>861</v>
      </c>
    </row>
    <row r="348" spans="1:14" ht="41.25" x14ac:dyDescent="0.25">
      <c r="B348" s="16" t="s">
        <v>1298</v>
      </c>
      <c r="C348" s="131" t="s">
        <v>814</v>
      </c>
      <c r="D348" s="168"/>
      <c r="E348" s="165" t="s">
        <v>818</v>
      </c>
      <c r="F348" s="136"/>
      <c r="G348" s="136">
        <v>53200</v>
      </c>
      <c r="H348" s="136">
        <v>53200</v>
      </c>
      <c r="I348" s="120" t="s">
        <v>25</v>
      </c>
      <c r="J348" s="136" t="s">
        <v>25</v>
      </c>
      <c r="K348" s="136" t="s">
        <v>25</v>
      </c>
      <c r="L348" s="137" t="s">
        <v>861</v>
      </c>
      <c r="M348" s="137" t="s">
        <v>25</v>
      </c>
      <c r="N348" s="137" t="s">
        <v>861</v>
      </c>
    </row>
    <row r="349" spans="1:14" ht="22.5" x14ac:dyDescent="0.25">
      <c r="B349" s="16" t="s">
        <v>1299</v>
      </c>
      <c r="C349" s="131" t="s">
        <v>815</v>
      </c>
      <c r="D349" s="168"/>
      <c r="E349" s="165" t="s">
        <v>818</v>
      </c>
      <c r="F349" s="136"/>
      <c r="G349" s="136">
        <v>11000</v>
      </c>
      <c r="H349" s="136">
        <v>11000</v>
      </c>
      <c r="I349" s="120" t="s">
        <v>25</v>
      </c>
      <c r="J349" s="136" t="s">
        <v>25</v>
      </c>
      <c r="K349" s="136" t="s">
        <v>25</v>
      </c>
      <c r="L349" s="137" t="s">
        <v>861</v>
      </c>
      <c r="M349" s="137" t="s">
        <v>25</v>
      </c>
      <c r="N349" s="137" t="s">
        <v>861</v>
      </c>
    </row>
    <row r="350" spans="1:14" ht="22.5" x14ac:dyDescent="0.25">
      <c r="B350" s="16" t="s">
        <v>1300</v>
      </c>
      <c r="C350" s="131" t="s">
        <v>816</v>
      </c>
      <c r="D350" s="168"/>
      <c r="E350" s="165" t="s">
        <v>818</v>
      </c>
      <c r="F350" s="136"/>
      <c r="G350" s="136">
        <v>7200</v>
      </c>
      <c r="H350" s="136">
        <v>7200</v>
      </c>
      <c r="I350" s="120" t="s">
        <v>25</v>
      </c>
      <c r="J350" s="136" t="s">
        <v>25</v>
      </c>
      <c r="K350" s="136" t="s">
        <v>25</v>
      </c>
      <c r="L350" s="137" t="s">
        <v>861</v>
      </c>
      <c r="M350" s="137" t="s">
        <v>25</v>
      </c>
      <c r="N350" s="137" t="s">
        <v>861</v>
      </c>
    </row>
    <row r="351" spans="1:14" ht="22.5" x14ac:dyDescent="0.25">
      <c r="B351" s="16" t="s">
        <v>1301</v>
      </c>
      <c r="C351" s="136" t="s">
        <v>817</v>
      </c>
      <c r="D351" s="169"/>
      <c r="E351" s="165" t="s">
        <v>818</v>
      </c>
      <c r="F351" s="136"/>
      <c r="G351" s="136">
        <v>7800</v>
      </c>
      <c r="H351" s="136">
        <v>7800</v>
      </c>
      <c r="I351" s="120" t="s">
        <v>25</v>
      </c>
      <c r="J351" s="136" t="s">
        <v>25</v>
      </c>
      <c r="K351" s="136" t="s">
        <v>25</v>
      </c>
      <c r="L351" s="137" t="s">
        <v>861</v>
      </c>
      <c r="M351" s="137" t="s">
        <v>25</v>
      </c>
      <c r="N351" s="137" t="s">
        <v>861</v>
      </c>
    </row>
    <row r="352" spans="1:14" s="18" customFormat="1" x14ac:dyDescent="0.25">
      <c r="A352" s="133"/>
      <c r="B352" s="128"/>
      <c r="C352" s="171" t="s">
        <v>1353</v>
      </c>
      <c r="D352" s="169"/>
      <c r="E352" s="129"/>
      <c r="F352" s="136"/>
      <c r="G352" s="167">
        <f>SUM(G11:G351)</f>
        <v>51699466.049999982</v>
      </c>
      <c r="H352" s="136"/>
      <c r="I352" s="131"/>
      <c r="J352" s="136"/>
      <c r="K352" s="136"/>
      <c r="L352" s="137"/>
      <c r="M352" s="137"/>
      <c r="N352" s="137"/>
    </row>
    <row r="353" spans="2:14" x14ac:dyDescent="0.25">
      <c r="B353" s="259" t="s">
        <v>863</v>
      </c>
      <c r="C353" s="260"/>
      <c r="D353" s="260"/>
      <c r="E353" s="260"/>
      <c r="F353" s="260"/>
      <c r="G353" s="260"/>
      <c r="H353" s="260"/>
      <c r="I353" s="260"/>
      <c r="J353" s="260"/>
      <c r="K353" s="260"/>
      <c r="L353" s="260"/>
      <c r="M353" s="260"/>
      <c r="N353" s="261"/>
    </row>
    <row r="354" spans="2:14" ht="57.75" x14ac:dyDescent="0.25">
      <c r="B354" s="129" t="s">
        <v>1302</v>
      </c>
      <c r="C354" s="131" t="s">
        <v>864</v>
      </c>
      <c r="D354" s="170">
        <v>108510000000880</v>
      </c>
      <c r="E354" s="131" t="s">
        <v>818</v>
      </c>
      <c r="F354" s="136">
        <v>2009</v>
      </c>
      <c r="G354" s="136">
        <v>781440</v>
      </c>
      <c r="H354" s="136">
        <v>781440</v>
      </c>
      <c r="I354" s="131" t="s">
        <v>865</v>
      </c>
      <c r="J354" s="131" t="s">
        <v>866</v>
      </c>
      <c r="K354" s="136" t="s">
        <v>867</v>
      </c>
      <c r="L354" s="131" t="s">
        <v>868</v>
      </c>
      <c r="M354" s="136" t="s">
        <v>25</v>
      </c>
      <c r="N354" s="131" t="s">
        <v>869</v>
      </c>
    </row>
    <row r="355" spans="2:14" x14ac:dyDescent="0.25">
      <c r="B355" s="128"/>
      <c r="C355" s="172" t="s">
        <v>1354</v>
      </c>
      <c r="D355" s="134"/>
      <c r="E355" s="134"/>
      <c r="F355" s="134"/>
      <c r="G355" s="167">
        <f>G354</f>
        <v>781440</v>
      </c>
      <c r="H355" s="134"/>
      <c r="I355" s="134"/>
      <c r="J355" s="134"/>
      <c r="K355" s="134"/>
      <c r="L355" s="134"/>
      <c r="M355" s="134"/>
      <c r="N355" s="49"/>
    </row>
    <row r="356" spans="2:14" x14ac:dyDescent="0.25">
      <c r="B356" s="128"/>
      <c r="C356" s="173" t="s">
        <v>1355</v>
      </c>
      <c r="D356" s="173"/>
      <c r="E356" s="173"/>
      <c r="F356" s="173"/>
      <c r="G356" s="174">
        <f>G352+G355</f>
        <v>52480906.049999982</v>
      </c>
      <c r="H356" s="134"/>
      <c r="I356" s="134"/>
      <c r="J356" s="134"/>
      <c r="K356" s="134"/>
      <c r="L356" s="134"/>
      <c r="M356" s="134"/>
      <c r="N356" s="49"/>
    </row>
    <row r="357" spans="2:14" x14ac:dyDescent="0.25">
      <c r="B357" s="128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49"/>
    </row>
    <row r="358" spans="2:14" x14ac:dyDescent="0.25">
      <c r="B358" s="126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</row>
    <row r="359" spans="2:14" x14ac:dyDescent="0.25">
      <c r="B359" s="126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</row>
    <row r="360" spans="2:14" x14ac:dyDescent="0.25">
      <c r="B360" s="126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</row>
    <row r="361" spans="2:14" x14ac:dyDescent="0.25">
      <c r="B361" s="126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</row>
  </sheetData>
  <sheetProtection selectLockedCells="1"/>
  <mergeCells count="23">
    <mergeCell ref="B353:N353"/>
    <mergeCell ref="A1:B1"/>
    <mergeCell ref="A2:N2"/>
    <mergeCell ref="A3:N3"/>
    <mergeCell ref="A4:B4"/>
    <mergeCell ref="A5:D5"/>
    <mergeCell ref="A6:D6"/>
    <mergeCell ref="A7:D7"/>
    <mergeCell ref="I6:J6"/>
    <mergeCell ref="I7:J7"/>
    <mergeCell ref="K5:L5"/>
    <mergeCell ref="M5:N5"/>
    <mergeCell ref="K6:L6"/>
    <mergeCell ref="M6:N6"/>
    <mergeCell ref="K7:L7"/>
    <mergeCell ref="M7:N7"/>
    <mergeCell ref="A10:N10"/>
    <mergeCell ref="E5:F5"/>
    <mergeCell ref="E6:F6"/>
    <mergeCell ref="E7:F7"/>
    <mergeCell ref="I5:J5"/>
    <mergeCell ref="A9:B9"/>
    <mergeCell ref="A8:B8"/>
  </mergeCells>
  <phoneticPr fontId="14" type="noConversion"/>
  <pageMargins left="0.15748031496062992" right="0.15748031496062992" top="0.78740157480314965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00AD-464C-426E-9AA1-B762A70E8B78}">
  <dimension ref="A1:M8"/>
  <sheetViews>
    <sheetView zoomScale="150" zoomScaleNormal="150" workbookViewId="0">
      <selection activeCell="A8" sqref="A8:B8"/>
    </sheetView>
  </sheetViews>
  <sheetFormatPr defaultRowHeight="15" x14ac:dyDescent="0.25"/>
  <cols>
    <col min="1" max="3" width="9.140625" style="18"/>
    <col min="4" max="4" width="12.42578125" style="18" customWidth="1"/>
    <col min="5" max="5" width="12.5703125" style="18" customWidth="1"/>
    <col min="6" max="6" width="12.140625" style="18" customWidth="1"/>
    <col min="7" max="7" width="9.140625" style="18"/>
    <col min="8" max="8" width="18.85546875" style="18" customWidth="1"/>
    <col min="9" max="9" width="10.42578125" style="18" customWidth="1"/>
    <col min="10" max="10" width="11.28515625" style="18" customWidth="1"/>
    <col min="11" max="11" width="9.42578125" style="18" customWidth="1"/>
    <col min="12" max="12" width="12.140625" style="18" customWidth="1"/>
    <col min="13" max="16384" width="9.140625" style="18"/>
  </cols>
  <sheetData>
    <row r="1" spans="1:13" x14ac:dyDescent="0.25">
      <c r="A1" s="264"/>
      <c r="B1" s="234"/>
      <c r="C1" s="41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16" t="s">
        <v>545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3" x14ac:dyDescent="0.25">
      <c r="A3" s="213" t="s">
        <v>870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ht="29.25" x14ac:dyDescent="0.25">
      <c r="A4" s="235" t="s">
        <v>2</v>
      </c>
      <c r="B4" s="236"/>
      <c r="C4" s="236"/>
      <c r="D4" s="237"/>
      <c r="E4" s="235" t="s">
        <v>3</v>
      </c>
      <c r="F4" s="237"/>
      <c r="G4" s="110" t="s">
        <v>4</v>
      </c>
      <c r="H4" s="110" t="s">
        <v>5</v>
      </c>
      <c r="I4" s="235" t="s">
        <v>6</v>
      </c>
      <c r="J4" s="237"/>
      <c r="K4" s="235" t="s">
        <v>7</v>
      </c>
      <c r="L4" s="237"/>
      <c r="M4" s="111" t="s">
        <v>8</v>
      </c>
    </row>
    <row r="5" spans="1:13" x14ac:dyDescent="0.25">
      <c r="A5" s="240">
        <v>1</v>
      </c>
      <c r="B5" s="241"/>
      <c r="C5" s="241"/>
      <c r="D5" s="242"/>
      <c r="E5" s="240">
        <v>2</v>
      </c>
      <c r="F5" s="242"/>
      <c r="G5" s="112">
        <v>3</v>
      </c>
      <c r="H5" s="112">
        <v>4</v>
      </c>
      <c r="I5" s="240">
        <v>5</v>
      </c>
      <c r="J5" s="242"/>
      <c r="K5" s="240">
        <v>6</v>
      </c>
      <c r="L5" s="242"/>
      <c r="M5" s="113">
        <v>7</v>
      </c>
    </row>
    <row r="6" spans="1:13" ht="42" x14ac:dyDescent="0.25">
      <c r="A6" s="177" t="s">
        <v>531</v>
      </c>
      <c r="B6" s="212"/>
      <c r="C6" s="212"/>
      <c r="D6" s="187"/>
      <c r="E6" s="208" t="s">
        <v>78</v>
      </c>
      <c r="F6" s="208"/>
      <c r="G6" s="82" t="s">
        <v>76</v>
      </c>
      <c r="H6" s="82" t="s">
        <v>79</v>
      </c>
      <c r="I6" s="177" t="s">
        <v>77</v>
      </c>
      <c r="J6" s="180"/>
      <c r="K6" s="210">
        <v>1027401868075</v>
      </c>
      <c r="L6" s="211"/>
      <c r="M6" s="83">
        <v>37609</v>
      </c>
    </row>
    <row r="7" spans="1:13" ht="56.25" customHeight="1" x14ac:dyDescent="0.25">
      <c r="A7" s="272" t="s">
        <v>10</v>
      </c>
      <c r="B7" s="273"/>
      <c r="C7" s="114" t="s">
        <v>532</v>
      </c>
      <c r="D7" s="114" t="s">
        <v>535</v>
      </c>
      <c r="E7" s="114" t="s">
        <v>536</v>
      </c>
      <c r="F7" s="114" t="s">
        <v>537</v>
      </c>
      <c r="G7" s="114" t="s">
        <v>538</v>
      </c>
      <c r="H7" s="114" t="s">
        <v>534</v>
      </c>
      <c r="I7" s="114" t="s">
        <v>533</v>
      </c>
      <c r="J7" s="114" t="s">
        <v>539</v>
      </c>
      <c r="K7" s="114" t="s">
        <v>540</v>
      </c>
      <c r="L7" s="114" t="s">
        <v>541</v>
      </c>
      <c r="M7" s="114" t="s">
        <v>542</v>
      </c>
    </row>
    <row r="8" spans="1:13" x14ac:dyDescent="0.25">
      <c r="A8" s="271" t="s">
        <v>961</v>
      </c>
      <c r="B8" s="239"/>
      <c r="C8" s="115" t="s">
        <v>25</v>
      </c>
      <c r="D8" s="115" t="s">
        <v>25</v>
      </c>
      <c r="E8" s="115" t="s">
        <v>25</v>
      </c>
      <c r="F8" s="115" t="s">
        <v>25</v>
      </c>
      <c r="G8" s="115" t="s">
        <v>25</v>
      </c>
      <c r="H8" s="115" t="s">
        <v>25</v>
      </c>
      <c r="I8" s="115" t="s">
        <v>25</v>
      </c>
      <c r="J8" s="115" t="s">
        <v>25</v>
      </c>
      <c r="K8" s="115" t="s">
        <v>25</v>
      </c>
      <c r="L8" s="115" t="s">
        <v>25</v>
      </c>
      <c r="M8" s="115" t="s">
        <v>25</v>
      </c>
    </row>
  </sheetData>
  <mergeCells count="17"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  <mergeCell ref="A1:B1"/>
    <mergeCell ref="A2:M2"/>
    <mergeCell ref="A3:M3"/>
    <mergeCell ref="A4:D4"/>
    <mergeCell ref="E4:F4"/>
    <mergeCell ref="I4:J4"/>
    <mergeCell ref="K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workbookViewId="0">
      <selection activeCell="P11" sqref="P11"/>
    </sheetView>
  </sheetViews>
  <sheetFormatPr defaultRowHeight="15" x14ac:dyDescent="0.25"/>
  <cols>
    <col min="1" max="1" width="16" customWidth="1"/>
    <col min="2" max="2" width="16.42578125" customWidth="1"/>
    <col min="3" max="3" width="13.28515625" customWidth="1"/>
    <col min="4" max="4" width="13.42578125" customWidth="1"/>
    <col min="5" max="5" width="16.85546875" customWidth="1"/>
    <col min="6" max="6" width="17" customWidth="1"/>
    <col min="7" max="8" width="18.28515625" customWidth="1"/>
    <col min="9" max="9" width="11.85546875" customWidth="1"/>
    <col min="10" max="10" width="16.140625" customWidth="1"/>
    <col min="11" max="11" width="19.5703125" customWidth="1"/>
    <col min="12" max="12" width="0.140625" customWidth="1"/>
    <col min="13" max="13" width="9.140625" hidden="1" customWidth="1"/>
  </cols>
  <sheetData>
    <row r="1" spans="1:13" ht="96.75" customHeight="1" x14ac:dyDescent="0.25">
      <c r="A1" s="281" t="s">
        <v>62</v>
      </c>
      <c r="B1" s="281"/>
      <c r="C1" s="281"/>
      <c r="D1" s="281"/>
      <c r="E1" s="281"/>
      <c r="F1" s="281"/>
      <c r="G1" s="281"/>
      <c r="H1" s="281"/>
      <c r="I1" s="281"/>
      <c r="J1" s="281"/>
      <c r="K1" s="282"/>
      <c r="L1" s="18"/>
      <c r="M1" s="18"/>
    </row>
    <row r="2" spans="1:13" x14ac:dyDescent="0.25">
      <c r="A2" s="283" t="s">
        <v>2</v>
      </c>
      <c r="B2" s="284"/>
      <c r="C2" s="283" t="s">
        <v>3</v>
      </c>
      <c r="D2" s="284"/>
      <c r="E2" s="283" t="s">
        <v>4</v>
      </c>
      <c r="F2" s="284"/>
      <c r="G2" s="287" t="s">
        <v>63</v>
      </c>
      <c r="H2" s="287" t="s">
        <v>6</v>
      </c>
      <c r="I2" s="283" t="s">
        <v>7</v>
      </c>
      <c r="J2" s="284"/>
      <c r="K2" s="287" t="s">
        <v>8</v>
      </c>
      <c r="L2" s="18"/>
      <c r="M2" s="18"/>
    </row>
    <row r="3" spans="1:13" ht="39" customHeight="1" x14ac:dyDescent="0.25">
      <c r="A3" s="285"/>
      <c r="B3" s="286"/>
      <c r="C3" s="285"/>
      <c r="D3" s="286"/>
      <c r="E3" s="285"/>
      <c r="F3" s="286"/>
      <c r="G3" s="288"/>
      <c r="H3" s="288"/>
      <c r="I3" s="285"/>
      <c r="J3" s="286"/>
      <c r="K3" s="288"/>
      <c r="L3" s="18"/>
      <c r="M3" s="18"/>
    </row>
    <row r="4" spans="1:13" x14ac:dyDescent="0.25">
      <c r="A4" s="274">
        <v>1</v>
      </c>
      <c r="B4" s="275"/>
      <c r="C4" s="274">
        <v>2</v>
      </c>
      <c r="D4" s="275"/>
      <c r="E4" s="274">
        <v>3</v>
      </c>
      <c r="F4" s="275"/>
      <c r="G4" s="42">
        <v>4</v>
      </c>
      <c r="H4" s="42">
        <v>5</v>
      </c>
      <c r="I4" s="274">
        <v>6</v>
      </c>
      <c r="J4" s="275"/>
      <c r="K4" s="42">
        <v>7</v>
      </c>
      <c r="L4" s="18"/>
      <c r="M4" s="18"/>
    </row>
    <row r="5" spans="1:13" ht="64.5" customHeight="1" x14ac:dyDescent="0.25">
      <c r="A5" s="276" t="s">
        <v>25</v>
      </c>
      <c r="B5" s="277"/>
      <c r="C5" s="278" t="s">
        <v>25</v>
      </c>
      <c r="D5" s="279"/>
      <c r="E5" s="276" t="s">
        <v>25</v>
      </c>
      <c r="F5" s="280"/>
      <c r="G5" s="43" t="s">
        <v>25</v>
      </c>
      <c r="H5" s="43" t="s">
        <v>871</v>
      </c>
      <c r="I5" s="276" t="s">
        <v>25</v>
      </c>
      <c r="J5" s="280"/>
      <c r="K5" s="44" t="s">
        <v>25</v>
      </c>
      <c r="L5" s="18"/>
      <c r="M5" s="18"/>
    </row>
    <row r="6" spans="1:13" ht="161.25" customHeight="1" x14ac:dyDescent="0.25">
      <c r="A6" s="289" t="s">
        <v>64</v>
      </c>
      <c r="B6" s="289" t="s">
        <v>65</v>
      </c>
      <c r="C6" s="289" t="s">
        <v>66</v>
      </c>
      <c r="D6" s="289" t="s">
        <v>67</v>
      </c>
      <c r="E6" s="289" t="s">
        <v>68</v>
      </c>
      <c r="F6" s="289" t="s">
        <v>69</v>
      </c>
      <c r="G6" s="291" t="s">
        <v>70</v>
      </c>
      <c r="H6" s="291"/>
      <c r="I6" s="289" t="s">
        <v>71</v>
      </c>
      <c r="J6" s="289" t="s">
        <v>72</v>
      </c>
      <c r="K6" s="289" t="s">
        <v>73</v>
      </c>
      <c r="L6" s="18"/>
      <c r="M6" s="18"/>
    </row>
    <row r="7" spans="1:13" ht="43.5" customHeight="1" x14ac:dyDescent="0.25">
      <c r="A7" s="290"/>
      <c r="B7" s="290"/>
      <c r="C7" s="290"/>
      <c r="D7" s="290"/>
      <c r="E7" s="290"/>
      <c r="F7" s="290"/>
      <c r="G7" s="45" t="s">
        <v>74</v>
      </c>
      <c r="H7" s="45" t="s">
        <v>75</v>
      </c>
      <c r="I7" s="290"/>
      <c r="J7" s="290"/>
      <c r="K7" s="290"/>
      <c r="L7" s="18"/>
      <c r="M7" s="18"/>
    </row>
    <row r="8" spans="1:13" x14ac:dyDescent="0.25">
      <c r="A8" s="42">
        <v>8</v>
      </c>
      <c r="B8" s="42">
        <v>9</v>
      </c>
      <c r="C8" s="42">
        <v>10</v>
      </c>
      <c r="D8" s="42">
        <v>11</v>
      </c>
      <c r="E8" s="42">
        <v>12</v>
      </c>
      <c r="F8" s="42">
        <v>13</v>
      </c>
      <c r="G8" s="42">
        <v>14</v>
      </c>
      <c r="H8" s="42">
        <v>15</v>
      </c>
      <c r="I8" s="42">
        <v>16</v>
      </c>
      <c r="J8" s="42">
        <v>17</v>
      </c>
      <c r="K8" s="42">
        <v>18</v>
      </c>
      <c r="L8" s="18"/>
      <c r="M8" s="18"/>
    </row>
    <row r="9" spans="1:13" ht="134.25" customHeight="1" x14ac:dyDescent="0.25">
      <c r="A9" s="43" t="s">
        <v>25</v>
      </c>
      <c r="B9" s="43" t="s">
        <v>25</v>
      </c>
      <c r="C9" s="43" t="s">
        <v>25</v>
      </c>
      <c r="D9" s="43" t="s">
        <v>25</v>
      </c>
      <c r="E9" s="43" t="s">
        <v>25</v>
      </c>
      <c r="F9" s="43" t="s">
        <v>25</v>
      </c>
      <c r="G9" s="46" t="s">
        <v>25</v>
      </c>
      <c r="H9" s="43" t="s">
        <v>25</v>
      </c>
      <c r="I9" s="43" t="s">
        <v>25</v>
      </c>
      <c r="J9" s="43" t="s">
        <v>25</v>
      </c>
      <c r="K9" s="43" t="s">
        <v>25</v>
      </c>
      <c r="L9" s="18"/>
      <c r="M9" s="18"/>
    </row>
    <row r="10" spans="1:13" ht="42.75" customHeight="1" x14ac:dyDescent="0.25"/>
    <row r="11" spans="1:13" ht="78.75" customHeight="1" x14ac:dyDescent="0.25"/>
    <row r="13" spans="1:13" ht="29.25" customHeight="1" x14ac:dyDescent="0.25"/>
    <row r="15" spans="1:13" ht="57.75" customHeight="1" x14ac:dyDescent="0.25"/>
    <row r="17" ht="67.5" customHeight="1" x14ac:dyDescent="0.25"/>
    <row r="18" ht="38.25" customHeight="1" x14ac:dyDescent="0.25"/>
    <row r="19" ht="69.75" customHeight="1" x14ac:dyDescent="0.25"/>
    <row r="21" ht="29.25" customHeight="1" x14ac:dyDescent="0.25"/>
    <row r="23" ht="69.75" customHeight="1" x14ac:dyDescent="0.25"/>
    <row r="25" ht="75.75" customHeight="1" x14ac:dyDescent="0.25"/>
    <row r="26" ht="52.5" customHeight="1" x14ac:dyDescent="0.25"/>
    <row r="27" ht="82.5" customHeight="1" x14ac:dyDescent="0.25"/>
    <row r="35" ht="81" customHeight="1" x14ac:dyDescent="0.25"/>
    <row r="37" ht="69" customHeight="1" x14ac:dyDescent="0.25"/>
    <row r="39" ht="66" customHeight="1" x14ac:dyDescent="0.25"/>
    <row r="40" ht="69" customHeight="1" x14ac:dyDescent="0.25"/>
    <row r="41" ht="51.75" customHeight="1" x14ac:dyDescent="0.25"/>
  </sheetData>
  <mergeCells count="26">
    <mergeCell ref="K6:K7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A1:K1"/>
    <mergeCell ref="A2:B3"/>
    <mergeCell ref="C2:D3"/>
    <mergeCell ref="E2:F3"/>
    <mergeCell ref="G2:G3"/>
    <mergeCell ref="H2:H3"/>
    <mergeCell ref="I2:J3"/>
    <mergeCell ref="K2:K3"/>
    <mergeCell ref="A4:B4"/>
    <mergeCell ref="C4:D4"/>
    <mergeCell ref="E4:F4"/>
    <mergeCell ref="I4:J4"/>
    <mergeCell ref="A5:B5"/>
    <mergeCell ref="C5:D5"/>
    <mergeCell ref="E5:F5"/>
    <mergeCell ref="I5:J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1-1  </vt:lpstr>
      <vt:lpstr>Раздел 1-2</vt:lpstr>
      <vt:lpstr>Раздел 1-3</vt:lpstr>
      <vt:lpstr>Раздел 2-1</vt:lpstr>
      <vt:lpstr>Раздел 2-2</vt:lpstr>
      <vt:lpstr>Раздел 2-3</vt:lpstr>
      <vt:lpstr>Раздел 2-4</vt:lpstr>
      <vt:lpstr>Раздел 3-1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2025-01-17T07:49:23Z</dcterms:modified>
  <cp:category/>
  <cp:contentStatus/>
</cp:coreProperties>
</file>